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370" windowHeight="6915"/>
  </bookViews>
  <sheets>
    <sheet name="Лист1" sheetId="1" r:id="rId1"/>
  </sheets>
  <definedNames>
    <definedName name="_xlnm._FilterDatabase" localSheetId="0" hidden="1">Лист1!$A$14:$H$142</definedName>
  </definedNames>
  <calcPr calcId="145621"/>
  <extLst>
    <ext uri="GoogleSheetsCustomDataVersion1">
      <go:sheetsCustomData xmlns:go="http://customooxmlschemas.google.com/" r:id="rId5" roundtripDataSignature="AMtx7mg/u6NKHsaKc6udTrGXqo3BJT49Fg=="/>
    </ext>
  </extLst>
</workbook>
</file>

<file path=xl/calcChain.xml><?xml version="1.0" encoding="utf-8"?>
<calcChain xmlns="http://schemas.openxmlformats.org/spreadsheetml/2006/main">
  <c r="C89" i="1" l="1"/>
  <c r="C15" i="1"/>
  <c r="C123" i="1" l="1"/>
  <c r="C122" i="1"/>
  <c r="C110" i="1"/>
  <c r="C125" i="1"/>
  <c r="C103" i="1"/>
  <c r="C121" i="1"/>
  <c r="C100" i="1"/>
  <c r="C120" i="1"/>
  <c r="C99" i="1"/>
  <c r="C142" i="1"/>
  <c r="C119" i="1"/>
  <c r="C98" i="1"/>
  <c r="C97" i="1"/>
  <c r="C109" i="1"/>
  <c r="C96" i="1"/>
  <c r="C27" i="1"/>
  <c r="C73" i="1"/>
  <c r="C38" i="1"/>
  <c r="C74" i="1"/>
  <c r="C75" i="1"/>
  <c r="C72" i="1"/>
  <c r="C67" i="1"/>
  <c r="C68" i="1"/>
  <c r="C69" i="1"/>
  <c r="C70" i="1"/>
  <c r="C71" i="1"/>
</calcChain>
</file>

<file path=xl/sharedStrings.xml><?xml version="1.0" encoding="utf-8"?>
<sst xmlns="http://schemas.openxmlformats.org/spreadsheetml/2006/main" count="378" uniqueCount="147">
  <si>
    <t>Демонстрационный экзамен по стандартам Ворлдскиллс Россия</t>
  </si>
  <si>
    <t>НАИМЕНОВАНИЕ КОМПЕТЕНЦИИ</t>
  </si>
  <si>
    <t>Количество участников, на которое рассчитан Инфраструктурный лист</t>
  </si>
  <si>
    <t>Количество рабочих мест для участников</t>
  </si>
  <si>
    <t>Номер «максимального» КОД</t>
  </si>
  <si>
    <t>Номера «меньших» КОД, чьи требования  по оборудованию включены в «максимальный» КОД</t>
  </si>
  <si>
    <t>НА 1-ГО УЧАСТНИКА/КОМАНДУ (ПЛОЩАДКА)</t>
  </si>
  <si>
    <t>Оборудование, инструменты и мебель</t>
  </si>
  <si>
    <t>№</t>
  </si>
  <si>
    <t>Наименование</t>
  </si>
  <si>
    <t>Технические характеристики</t>
  </si>
  <si>
    <t>Расходные материалы</t>
  </si>
  <si>
    <t>НА 1-ГО ЭКСПЕРТА (ПЛОЩАДКА)</t>
  </si>
  <si>
    <t>НА ВСЕХ ЭКСПЕРТОВ</t>
  </si>
  <si>
    <t>№ п/п</t>
  </si>
  <si>
    <t>ОБЩАЯ ИНФРАСТРУКТУРА ПЛОЩАДКИ</t>
  </si>
  <si>
    <t>НА ВСЕХ УЧАСТНИКОВ И ЭКСПЕРТОВ</t>
  </si>
  <si>
    <t>Оборудование, мебель, канцелярия и т.п.</t>
  </si>
  <si>
    <t>КОМНАТА УЧАСТНИКОВ</t>
  </si>
  <si>
    <t>НА ВСЕХ УЧАСТНИКОВ</t>
  </si>
  <si>
    <t>КОМНАТА ЭКСПЕРТОВ</t>
  </si>
  <si>
    <t>Технические характеристики инструмента</t>
  </si>
  <si>
    <t>КОМНАТА ГЛАВНОГО ЭКСПЕРТА</t>
  </si>
  <si>
    <t>ДОПОЛНИТЕЛЬНЫЕ ТРЕБОВАНИЯ/КОММЕНТАРИИ К ЗАСТРОЙКЕ ПЛОЩАДКИ</t>
  </si>
  <si>
    <t>СКЛАД</t>
  </si>
  <si>
    <t>Наличие в КОД 2020, указать номер КОД</t>
  </si>
  <si>
    <t>Наличие в КОД 2019, указать номер КОД</t>
  </si>
  <si>
    <t>Кол-во на одного чел.</t>
  </si>
  <si>
    <t>Кол-во на всех участников / экспертов</t>
  </si>
  <si>
    <t>Единица измерения</t>
  </si>
  <si>
    <t>Номер КОД, к которому относится ИЛ</t>
  </si>
  <si>
    <t>Документационное обеспечение управления и архивоведение</t>
  </si>
  <si>
    <t xml:space="preserve">Монитор </t>
  </si>
  <si>
    <t>МФУ</t>
  </si>
  <si>
    <t xml:space="preserve">Дырокол </t>
  </si>
  <si>
    <t>Лоток для бумаги</t>
  </si>
  <si>
    <t>Корзина для мусора</t>
  </si>
  <si>
    <t>Лампа настольная</t>
  </si>
  <si>
    <t>Флеш-носитель</t>
  </si>
  <si>
    <t>шт.</t>
  </si>
  <si>
    <t>Персональный компьютер/клавиатура/мышь</t>
  </si>
  <si>
    <t>к-кт</t>
  </si>
  <si>
    <t>8Gb USB 2.0</t>
  </si>
  <si>
    <t>Программное обеспечение</t>
  </si>
  <si>
    <t xml:space="preserve">Шариковая ручка </t>
  </si>
  <si>
    <t>Простой карандаш</t>
  </si>
  <si>
    <t>Папка-регистратор</t>
  </si>
  <si>
    <t>Папка-скоросшиватель</t>
  </si>
  <si>
    <t>Точилка</t>
  </si>
  <si>
    <t>Бумага</t>
  </si>
  <si>
    <t>Ножницы</t>
  </si>
  <si>
    <t>Файл-вкладыш прозрачный с перфорацией</t>
  </si>
  <si>
    <t>Антистеплер</t>
  </si>
  <si>
    <t>Шило для прошивки</t>
  </si>
  <si>
    <t>Игла для прошивки бумаг</t>
  </si>
  <si>
    <t>размер 100 мм</t>
  </si>
  <si>
    <t>Нить прошивная</t>
  </si>
  <si>
    <t>Подкладная доска</t>
  </si>
  <si>
    <t>Линейка</t>
  </si>
  <si>
    <t>Зажимы для бумаг (канцелярские)</t>
  </si>
  <si>
    <t>лист</t>
  </si>
  <si>
    <t>Клей ПВА</t>
  </si>
  <si>
    <t>Степлер с доп. скобами</t>
  </si>
  <si>
    <t>Стул</t>
  </si>
  <si>
    <t>Стол офисный</t>
  </si>
  <si>
    <t>Кресло офисное подъемно-поворотное</t>
  </si>
  <si>
    <t>моток</t>
  </si>
  <si>
    <t>упаковка</t>
  </si>
  <si>
    <t>Салфетки влажные (гигиенические)</t>
  </si>
  <si>
    <t>Аптечка</t>
  </si>
  <si>
    <t>комплект</t>
  </si>
  <si>
    <t>Стол</t>
  </si>
  <si>
    <t>шт</t>
  </si>
  <si>
    <t xml:space="preserve">Стул </t>
  </si>
  <si>
    <t>Стойка для одежды/шкаф</t>
  </si>
  <si>
    <t>Папка-планшет</t>
  </si>
  <si>
    <t>Маркеры цветные</t>
  </si>
  <si>
    <t>Скрепки канцелярские</t>
  </si>
  <si>
    <t>Органайзер для канцелярских принадлежностей</t>
  </si>
  <si>
    <t>Стикеры цветные</t>
  </si>
  <si>
    <t xml:space="preserve">Картридж </t>
  </si>
  <si>
    <t>Доступ к справочно-правовой системе</t>
  </si>
  <si>
    <t>лицензия</t>
  </si>
  <si>
    <t xml:space="preserve">Сетевой фильтр на 5 подключений </t>
  </si>
  <si>
    <t>Стеллаж для документов/шкаф для докуметов</t>
  </si>
  <si>
    <t>Огнетушитель</t>
  </si>
  <si>
    <t>Сетевая розетка (RJ-45)</t>
  </si>
  <si>
    <t>Розетки 220 В</t>
  </si>
  <si>
    <t>Выключатели 220 В</t>
  </si>
  <si>
    <t xml:space="preserve">Короб архивный </t>
  </si>
  <si>
    <t xml:space="preserve">Часы </t>
  </si>
  <si>
    <t>Наличие аккредитации ЦПДЭ в 2020 год по КОД 1.1, 1.2, 1.3 позволяет продлить аккредитацию по данному КОД ЦПДЭ на 2021 год.</t>
  </si>
  <si>
    <t>Да</t>
  </si>
  <si>
    <t>Приложение</t>
  </si>
  <si>
    <t>КОД 1.1,</t>
  </si>
  <si>
    <t xml:space="preserve">КОД 1.1, </t>
  </si>
  <si>
    <t>НА 12 РАБОЧИХ МЕСТ 
( 12 УЧАСТНИКОВ)</t>
  </si>
  <si>
    <t xml:space="preserve">ПО Microsoft Office </t>
  </si>
  <si>
    <t xml:space="preserve">ABBY Finereader </t>
  </si>
  <si>
    <t xml:space="preserve"> объем 10 л. от компании Полимербыт</t>
  </si>
  <si>
    <t>Лоток/подставка/органайзер горизонтальный канцелярский для документов/бумаг/файлов пластиковый Brauberg "Basic" А4 (360х270х75 мм), с пазами, сетчатый, серый</t>
  </si>
  <si>
    <t>Настольная лампа светодиодная In Home ССО-02Ч, 10 Вт. Напряжение 220-240 В. Степень пылевлагозащиты P20. Цветовая температура 4000 K</t>
  </si>
  <si>
    <t>Флеш-накопитель USB 16GB Smart Buy Art чёрный</t>
  </si>
  <si>
    <t>Компьютерное кресло Евростиль Комфорт Люкс Арфа офисное. Тип установки: на колесиках; спинка, отдельная от сиденья; подлокотники: есть; крестовина: пластиковая; материал обивки: ткань; цвет обивки: темно-серый; цвет каркаса: черный</t>
  </si>
  <si>
    <t>Стол офисный без тумбы 30 х 74.6 х 73 см</t>
  </si>
  <si>
    <t>Бумага International Paper Svetocopy A4/80г/м2/500л./белый CIE146%</t>
  </si>
  <si>
    <t xml:space="preserve">Дырокол STAFF 224649 20 листов на 2 отверстия, с ограничителем, ручной </t>
  </si>
  <si>
    <t>Органайзер для канцелярии «Первый во всем», 13 х 10,5 х 6,5 см</t>
  </si>
  <si>
    <t>STAFF Ручка шариковая Flare, 1.0 мм, синий</t>
  </si>
  <si>
    <t>STAFF Карандаш чернографитный НВ 1 шт</t>
  </si>
  <si>
    <t>ErichKrause Папка–регистратор с арочным механизмом Standard А4, 70 мм</t>
  </si>
  <si>
    <t>OfficeSpace Папка-скоросшиватель с прозрачным верхом А4, пластик 120 мкм</t>
  </si>
  <si>
    <t>OfficeSpace Папка-скоросшиватель Дело A4, картон 220 г/м2</t>
  </si>
  <si>
    <t xml:space="preserve">BRAUBERG Клей ПВА универсальный </t>
  </si>
  <si>
    <t>BRAUBERG Точилка Style</t>
  </si>
  <si>
    <t>ErichKrause Скрепки 28мм</t>
  </si>
  <si>
    <t>BRAUBERG ножницы Classic+, 185 мм черный</t>
  </si>
  <si>
    <t>Файл OfficeSpace на формат А-4</t>
  </si>
  <si>
    <t>Maped Антистеплер для скоб Start</t>
  </si>
  <si>
    <t>OfficeSpace Шило канцелярское 14см с ушком AWL-4545</t>
  </si>
  <si>
    <t>белая от 0,7 до 1,0 мм OfficeSpace</t>
  </si>
  <si>
    <t xml:space="preserve">20х150х350 мм деревянная </t>
  </si>
  <si>
    <t>BRAUBERG Линейка пластиковая Crystal 30 см </t>
  </si>
  <si>
    <t>Зажимы для бумаг металлические Attache (25мм, до 100 листов, черные)</t>
  </si>
  <si>
    <t>Картридж для Kyocera ECOSYS M2040dn</t>
  </si>
  <si>
    <t>стул офисный СТАНДАРТ 470х560х820мм черный ткань/металл</t>
  </si>
  <si>
    <t>Влажные салфетки Лайма Антибактериальные</t>
  </si>
  <si>
    <t>Офисный стол СТ-7  85/60/70 СМ</t>
  </si>
  <si>
    <t>Напольная вешалка для одежды UniStor NAOMI стальная</t>
  </si>
  <si>
    <t>Berlingo Папка-планшет с зажимом Instinct A4, полифом, черный</t>
  </si>
  <si>
    <t>Набор маркеров текстовыделителей Attache "Palette", 1-5мм, 2 шт цвет синий</t>
  </si>
  <si>
    <t>BRAUBERG Закладки клейкие Неоновые пластиковые, 4.5 х 1.2 см </t>
  </si>
  <si>
    <t xml:space="preserve">СПС типа "Консультант+", "Гарант" </t>
  </si>
  <si>
    <t>Часы настенные Apeyron PL 1612021</t>
  </si>
  <si>
    <t>Аптечка первой помощи "ФЭСТ" универсальная перечень №2</t>
  </si>
  <si>
    <t>Розетка Legrand 774421 Valena, 16 А, с защитной шторкой, с заземлением, белый</t>
  </si>
  <si>
    <t>SE AtlasDesign Бежевый Выключатель 2-клавишный с подсветкой, сх.5а, 10АХ, механизм</t>
  </si>
  <si>
    <t>Профессиональный порошковый огнетушитель ОП-2 МИГ с повышенной огнетушащей способностью</t>
  </si>
  <si>
    <t>Розетка сетевая Rj-45 ( 8Р8С) в экране, cat 5e</t>
  </si>
  <si>
    <t>Сетевой фильтр Гарнизон EHLW-5, 5 розеток, 1.4 м, с/з, 10А / 2200 Вт</t>
  </si>
  <si>
    <t>OfficeSpace Короб архивный с завязками 320х240х120 мм, бумвинил</t>
  </si>
  <si>
    <t>ОФИСНЫЙ СТЕЛЛАЖ СБ-1 ЦВЕТ СЕРЫЙ 77/37/200 СМ</t>
  </si>
  <si>
    <t xml:space="preserve">Картридж для </t>
  </si>
  <si>
    <t xml:space="preserve">Модель и производитель: KYOCERA FS-1020MFP, A4, лазерный; Устройство: принтер/сканер/копир
Формат печати A4. Максимальная скорость ЧБ-печати (А4) 20 стр/мин. Разрешение сканирования
600x600 dpi.
</t>
  </si>
  <si>
    <t xml:space="preserve">Модель и производитель: KYOCERA FS-1020MFP, A4, лазерный; Устройство: принтер/сканер/копир
Формат печати A4. Максимальная скорость ЧБ-печати (А4) 20 стр/мин. Разрешение сканирования
600x600 dpi.
</t>
  </si>
  <si>
    <t>Монитор Samsung S24D332H</t>
  </si>
  <si>
    <t xml:space="preserve">Процессор Intel Core i5-10400F BOX, 8 Гб ОЗУ, 500 HDD, 240 SSD, 24"                                    Клавиатура LOGITECH K120 for business, USB, черный                                                  Проводная Мышь OKLICK Optical Mouse 145M Black USB 2.0;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</si>
</sst>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Arial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00B050"/>
      <name val="Times New Roman"/>
      <family val="1"/>
    </font>
    <font>
      <b/>
      <u/>
      <sz val="10"/>
      <color theme="1"/>
      <name val="Times New Roman"/>
      <family val="1"/>
    </font>
    <font>
      <sz val="10"/>
      <color rgb="FFFFFF00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u/>
      <sz val="10"/>
      <color rgb="FF222222"/>
      <name val="Times New Roman"/>
      <family val="1"/>
    </font>
    <font>
      <sz val="8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</font>
    <font>
      <b/>
      <sz val="10"/>
      <color rgb="FF22222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1"/>
        <bgColor theme="1"/>
      </patternFill>
    </fill>
    <fill>
      <patternFill patternType="solid">
        <fgColor rgb="FFA5A5A5"/>
        <bgColor rgb="FFA5A5A5"/>
      </patternFill>
    </fill>
    <fill>
      <patternFill patternType="solid">
        <fgColor rgb="FFD6E3BC"/>
        <bgColor rgb="FFD6E3BC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 tint="-0.34998626667073579"/>
        <bgColor rgb="FFA5A5A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7F7F7F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12">
    <xf numFmtId="0" fontId="0" fillId="0" borderId="0" xfId="0" applyFont="1" applyAlignment="1"/>
    <xf numFmtId="0" fontId="2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4" fillId="7" borderId="13" xfId="0" applyFont="1" applyFill="1" applyBorder="1" applyAlignment="1">
      <alignment horizontal="center" vertical="center" wrapText="1"/>
    </xf>
    <xf numFmtId="49" fontId="4" fillId="7" borderId="13" xfId="0" applyNumberFormat="1" applyFont="1" applyFill="1" applyBorder="1" applyAlignment="1">
      <alignment horizontal="center" vertical="center" wrapText="1"/>
    </xf>
    <xf numFmtId="49" fontId="10" fillId="8" borderId="13" xfId="0" applyNumberFormat="1" applyFont="1" applyFill="1" applyBorder="1" applyAlignment="1">
      <alignment horizontal="center" vertical="center" wrapText="1"/>
    </xf>
    <xf numFmtId="49" fontId="10" fillId="8" borderId="15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vertical="center" wrapText="1"/>
    </xf>
    <xf numFmtId="0" fontId="2" fillId="6" borderId="16" xfId="0" applyFont="1" applyFill="1" applyBorder="1" applyAlignment="1">
      <alignment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16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2" fillId="6" borderId="20" xfId="0" applyFont="1" applyFill="1" applyBorder="1" applyAlignment="1">
      <alignment vertical="center" wrapText="1"/>
    </xf>
    <xf numFmtId="0" fontId="2" fillId="6" borderId="7" xfId="0" applyFont="1" applyFill="1" applyBorder="1" applyAlignment="1">
      <alignment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9" fillId="12" borderId="16" xfId="0" applyFont="1" applyFill="1" applyBorder="1" applyAlignment="1">
      <alignment horizontal="left" vertical="center" wrapText="1"/>
    </xf>
    <xf numFmtId="0" fontId="9" fillId="12" borderId="18" xfId="0" applyFont="1" applyFill="1" applyBorder="1" applyAlignment="1">
      <alignment horizontal="left" vertical="center" wrapText="1"/>
    </xf>
    <xf numFmtId="0" fontId="9" fillId="12" borderId="19" xfId="0" applyFont="1" applyFill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2" fillId="12" borderId="16" xfId="0" applyFont="1" applyFill="1" applyBorder="1" applyAlignment="1">
      <alignment horizontal="left" vertical="center" wrapText="1"/>
    </xf>
    <xf numFmtId="0" fontId="9" fillId="12" borderId="16" xfId="1" applyFont="1" applyFill="1" applyBorder="1" applyAlignment="1">
      <alignment horizontal="left" vertical="center" wrapText="1"/>
    </xf>
    <xf numFmtId="0" fontId="9" fillId="12" borderId="16" xfId="0" applyFont="1" applyFill="1" applyBorder="1" applyAlignment="1">
      <alignment vertical="center" wrapText="1"/>
    </xf>
    <xf numFmtId="0" fontId="9" fillId="12" borderId="20" xfId="0" applyFont="1" applyFill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9" fillId="12" borderId="20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" fillId="12" borderId="20" xfId="0" applyFont="1" applyFill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2" fillId="12" borderId="22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10" borderId="0" xfId="0" applyFont="1" applyFill="1" applyBorder="1" applyAlignment="1">
      <alignment vertical="center" wrapText="1"/>
    </xf>
    <xf numFmtId="0" fontId="2" fillId="10" borderId="0" xfId="0" applyFont="1" applyFill="1" applyAlignment="1">
      <alignment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9" fillId="10" borderId="9" xfId="0" applyFont="1" applyFill="1" applyBorder="1" applyAlignment="1">
      <alignment vertical="center" wrapText="1"/>
    </xf>
    <xf numFmtId="0" fontId="2" fillId="10" borderId="9" xfId="0" applyFont="1" applyFill="1" applyBorder="1" applyAlignment="1">
      <alignment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4" fillId="2" borderId="12" xfId="0" applyFont="1" applyFill="1" applyBorder="1" applyAlignment="1">
      <alignment vertical="center" wrapText="1"/>
    </xf>
    <xf numFmtId="0" fontId="14" fillId="2" borderId="14" xfId="0" applyFont="1" applyFill="1" applyBorder="1" applyAlignment="1">
      <alignment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9" fillId="12" borderId="16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12" borderId="20" xfId="0" applyFont="1" applyFill="1" applyBorder="1" applyAlignment="1">
      <alignment horizontal="center" vertical="center" wrapText="1"/>
    </xf>
    <xf numFmtId="0" fontId="2" fillId="12" borderId="16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9" fillId="12" borderId="2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5" fillId="6" borderId="16" xfId="0" applyFont="1" applyFill="1" applyBorder="1" applyAlignment="1">
      <alignment horizontal="center" vertical="center" wrapText="1"/>
    </xf>
    <xf numFmtId="0" fontId="15" fillId="6" borderId="20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6" fillId="12" borderId="16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5" fillId="12" borderId="16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6" borderId="16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vertical="center" wrapText="1"/>
    </xf>
    <xf numFmtId="0" fontId="7" fillId="11" borderId="8" xfId="0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2"/>
  <sheetViews>
    <sheetView tabSelected="1" showWhiteSpace="0" view="pageLayout" topLeftCell="A41" zoomScaleNormal="130" workbookViewId="0">
      <selection activeCell="C63" sqref="C63"/>
    </sheetView>
  </sheetViews>
  <sheetFormatPr defaultColWidth="12.625" defaultRowHeight="12.75" x14ac:dyDescent="0.2"/>
  <cols>
    <col min="1" max="1" width="3.75" style="40" customWidth="1"/>
    <col min="2" max="2" width="33.25" style="40" customWidth="1"/>
    <col min="3" max="3" width="30.625" style="40" customWidth="1"/>
    <col min="4" max="4" width="8.875" style="40" customWidth="1"/>
    <col min="5" max="5" width="15" style="40" customWidth="1"/>
    <col min="6" max="6" width="19.25" style="40" customWidth="1"/>
    <col min="7" max="8" width="20.375" style="40" customWidth="1"/>
    <col min="9" max="14" width="8.125" style="40" customWidth="1"/>
    <col min="15" max="16384" width="12.625" style="40"/>
  </cols>
  <sheetData>
    <row r="1" spans="1:8" ht="13.5" thickBot="1" x14ac:dyDescent="0.25">
      <c r="A1" s="98" t="s">
        <v>93</v>
      </c>
      <c r="B1" s="99"/>
      <c r="C1" s="99"/>
      <c r="D1" s="99"/>
      <c r="E1" s="99"/>
      <c r="F1" s="99"/>
    </row>
    <row r="2" spans="1:8" x14ac:dyDescent="0.2">
      <c r="A2" s="41"/>
      <c r="B2" s="100" t="s">
        <v>0</v>
      </c>
      <c r="C2" s="101"/>
    </row>
    <row r="3" spans="1:8" ht="25.5" x14ac:dyDescent="0.2">
      <c r="A3" s="41"/>
      <c r="B3" s="42" t="s">
        <v>1</v>
      </c>
      <c r="C3" s="3" t="s">
        <v>31</v>
      </c>
    </row>
    <row r="4" spans="1:8" ht="25.5" x14ac:dyDescent="0.2">
      <c r="A4" s="41"/>
      <c r="B4" s="42" t="s">
        <v>2</v>
      </c>
      <c r="C4" s="3">
        <v>12</v>
      </c>
    </row>
    <row r="5" spans="1:8" ht="23.25" customHeight="1" x14ac:dyDescent="0.2">
      <c r="A5" s="41"/>
      <c r="B5" s="42" t="s">
        <v>3</v>
      </c>
      <c r="C5" s="3">
        <v>12</v>
      </c>
    </row>
    <row r="6" spans="1:8" ht="23.25" customHeight="1" x14ac:dyDescent="0.2">
      <c r="A6" s="41"/>
      <c r="B6" s="42" t="s">
        <v>30</v>
      </c>
      <c r="C6" s="4" t="s">
        <v>94</v>
      </c>
    </row>
    <row r="7" spans="1:8" ht="23.25" customHeight="1" x14ac:dyDescent="0.2">
      <c r="A7" s="41"/>
      <c r="B7" s="67" t="s">
        <v>4</v>
      </c>
      <c r="C7" s="5" t="s">
        <v>95</v>
      </c>
    </row>
    <row r="8" spans="1:8" ht="38.25" x14ac:dyDescent="0.2">
      <c r="A8" s="41"/>
      <c r="B8" s="67" t="s">
        <v>5</v>
      </c>
      <c r="C8" s="5" t="s">
        <v>94</v>
      </c>
    </row>
    <row r="9" spans="1:8" ht="51.75" thickBot="1" x14ac:dyDescent="0.25">
      <c r="A9" s="41"/>
      <c r="B9" s="68" t="s">
        <v>91</v>
      </c>
      <c r="C9" s="6" t="s">
        <v>92</v>
      </c>
    </row>
    <row r="10" spans="1:8" x14ac:dyDescent="0.2">
      <c r="A10" s="41"/>
      <c r="B10" s="43"/>
      <c r="C10" s="43"/>
      <c r="F10" s="44"/>
      <c r="G10" s="44"/>
      <c r="H10" s="44"/>
    </row>
    <row r="11" spans="1:8" x14ac:dyDescent="0.2">
      <c r="A11" s="45"/>
      <c r="B11" s="46"/>
      <c r="C11" s="46"/>
      <c r="D11" s="46"/>
      <c r="E11" s="46"/>
      <c r="F11" s="46"/>
      <c r="G11" s="46"/>
      <c r="H11" s="46"/>
    </row>
    <row r="12" spans="1:8" ht="25.5" x14ac:dyDescent="0.2">
      <c r="A12" s="102" t="s">
        <v>6</v>
      </c>
      <c r="B12" s="103"/>
      <c r="C12" s="103"/>
      <c r="D12" s="103"/>
      <c r="E12" s="104"/>
      <c r="F12" s="47" t="s">
        <v>96</v>
      </c>
      <c r="G12" s="48"/>
      <c r="H12" s="48"/>
    </row>
    <row r="13" spans="1:8" x14ac:dyDescent="0.2">
      <c r="A13" s="105" t="s">
        <v>7</v>
      </c>
      <c r="B13" s="106"/>
      <c r="C13" s="106"/>
      <c r="D13" s="106"/>
      <c r="E13" s="106"/>
      <c r="F13" s="106"/>
      <c r="G13" s="49"/>
      <c r="H13" s="50"/>
    </row>
    <row r="14" spans="1:8" ht="25.5" x14ac:dyDescent="0.2">
      <c r="A14" s="51" t="s">
        <v>8</v>
      </c>
      <c r="B14" s="51" t="s">
        <v>9</v>
      </c>
      <c r="C14" s="51" t="s">
        <v>10</v>
      </c>
      <c r="D14" s="51" t="s">
        <v>29</v>
      </c>
      <c r="E14" s="51" t="s">
        <v>27</v>
      </c>
      <c r="F14" s="51" t="s">
        <v>28</v>
      </c>
      <c r="G14" s="52" t="s">
        <v>26</v>
      </c>
      <c r="H14" s="52" t="s">
        <v>25</v>
      </c>
    </row>
    <row r="15" spans="1:8" ht="101.25" customHeight="1" x14ac:dyDescent="0.2">
      <c r="A15" s="7">
        <v>1</v>
      </c>
      <c r="B15" s="22" t="s">
        <v>40</v>
      </c>
      <c r="C15" s="97" t="str">
        <f>$C$59</f>
        <v xml:space="preserve">Процессор Intel Core i5-10400F BOX, 8 Гб ОЗУ, 500 HDD, 240 SSD, 24"                                    Клавиатура LOGITECH K120 for business, USB, черный                                                  Проводная Мышь OKLICK Optical Mouse 145M Black USB 2.0; </v>
      </c>
      <c r="D15" s="69" t="s">
        <v>39</v>
      </c>
      <c r="E15" s="69">
        <v>1</v>
      </c>
      <c r="F15" s="69">
        <v>12</v>
      </c>
      <c r="G15" s="69"/>
      <c r="H15" s="69"/>
    </row>
    <row r="16" spans="1:8" x14ac:dyDescent="0.2">
      <c r="A16" s="19">
        <v>2</v>
      </c>
      <c r="B16" s="22" t="s">
        <v>32</v>
      </c>
      <c r="C16" s="11" t="s">
        <v>145</v>
      </c>
      <c r="D16" s="69" t="s">
        <v>39</v>
      </c>
      <c r="E16" s="69">
        <v>1</v>
      </c>
      <c r="F16" s="69">
        <v>12</v>
      </c>
      <c r="G16" s="69"/>
      <c r="H16" s="69"/>
    </row>
    <row r="17" spans="1:8" x14ac:dyDescent="0.2">
      <c r="A17" s="7">
        <v>3</v>
      </c>
      <c r="B17" s="23" t="s">
        <v>43</v>
      </c>
      <c r="C17" s="7" t="s">
        <v>97</v>
      </c>
      <c r="D17" s="69" t="s">
        <v>41</v>
      </c>
      <c r="E17" s="69">
        <v>1</v>
      </c>
      <c r="F17" s="69">
        <v>12</v>
      </c>
      <c r="G17" s="69"/>
      <c r="H17" s="69"/>
    </row>
    <row r="18" spans="1:8" x14ac:dyDescent="0.2">
      <c r="A18" s="19">
        <v>4</v>
      </c>
      <c r="B18" s="24" t="s">
        <v>43</v>
      </c>
      <c r="C18" s="12" t="s">
        <v>98</v>
      </c>
      <c r="D18" s="69" t="s">
        <v>41</v>
      </c>
      <c r="E18" s="69">
        <v>1</v>
      </c>
      <c r="F18" s="69">
        <v>12</v>
      </c>
      <c r="G18" s="69"/>
      <c r="H18" s="69"/>
    </row>
    <row r="19" spans="1:8" ht="114.75" x14ac:dyDescent="0.2">
      <c r="A19" s="7">
        <v>5</v>
      </c>
      <c r="B19" s="25" t="s">
        <v>33</v>
      </c>
      <c r="C19" s="10" t="s">
        <v>144</v>
      </c>
      <c r="D19" s="69" t="s">
        <v>39</v>
      </c>
      <c r="E19" s="69">
        <v>1</v>
      </c>
      <c r="F19" s="69">
        <v>6</v>
      </c>
      <c r="G19" s="69"/>
      <c r="H19" s="69"/>
    </row>
    <row r="20" spans="1:8" ht="25.5" x14ac:dyDescent="0.2">
      <c r="A20" s="19">
        <v>6</v>
      </c>
      <c r="B20" s="25" t="s">
        <v>34</v>
      </c>
      <c r="C20" s="26" t="s">
        <v>106</v>
      </c>
      <c r="D20" s="69" t="s">
        <v>39</v>
      </c>
      <c r="E20" s="69">
        <v>1</v>
      </c>
      <c r="F20" s="69">
        <v>12</v>
      </c>
      <c r="G20" s="69"/>
      <c r="H20" s="69"/>
    </row>
    <row r="21" spans="1:8" ht="63.75" x14ac:dyDescent="0.2">
      <c r="A21" s="7">
        <v>7</v>
      </c>
      <c r="B21" s="25" t="s">
        <v>35</v>
      </c>
      <c r="C21" s="7" t="s">
        <v>100</v>
      </c>
      <c r="D21" s="69" t="s">
        <v>39</v>
      </c>
      <c r="E21" s="69">
        <v>1</v>
      </c>
      <c r="F21" s="69">
        <v>12</v>
      </c>
      <c r="G21" s="69"/>
      <c r="H21" s="69"/>
    </row>
    <row r="22" spans="1:8" ht="25.5" x14ac:dyDescent="0.2">
      <c r="A22" s="19">
        <v>8</v>
      </c>
      <c r="B22" s="25" t="s">
        <v>78</v>
      </c>
      <c r="C22" s="26" t="s">
        <v>107</v>
      </c>
      <c r="D22" s="69" t="s">
        <v>39</v>
      </c>
      <c r="E22" s="69">
        <v>1</v>
      </c>
      <c r="F22" s="69">
        <v>12</v>
      </c>
      <c r="G22" s="69"/>
      <c r="H22" s="69"/>
    </row>
    <row r="23" spans="1:8" x14ac:dyDescent="0.2">
      <c r="A23" s="7">
        <v>9</v>
      </c>
      <c r="B23" s="25" t="s">
        <v>36</v>
      </c>
      <c r="C23" s="7" t="s">
        <v>99</v>
      </c>
      <c r="D23" s="69" t="s">
        <v>39</v>
      </c>
      <c r="E23" s="69">
        <v>1</v>
      </c>
      <c r="F23" s="69">
        <v>12</v>
      </c>
      <c r="G23" s="69"/>
      <c r="H23" s="69"/>
    </row>
    <row r="24" spans="1:8" ht="51" x14ac:dyDescent="0.2">
      <c r="A24" s="19">
        <v>10</v>
      </c>
      <c r="B24" s="25" t="s">
        <v>37</v>
      </c>
      <c r="C24" s="15" t="s">
        <v>101</v>
      </c>
      <c r="D24" s="69" t="s">
        <v>39</v>
      </c>
      <c r="E24" s="69">
        <v>1</v>
      </c>
      <c r="F24" s="69">
        <v>12</v>
      </c>
      <c r="G24" s="69"/>
      <c r="H24" s="69"/>
    </row>
    <row r="25" spans="1:8" x14ac:dyDescent="0.2">
      <c r="A25" s="7">
        <v>11</v>
      </c>
      <c r="B25" s="25" t="s">
        <v>38</v>
      </c>
      <c r="C25" s="28" t="s">
        <v>42</v>
      </c>
      <c r="D25" s="69" t="s">
        <v>39</v>
      </c>
      <c r="E25" s="69">
        <v>1</v>
      </c>
      <c r="F25" s="69">
        <v>12</v>
      </c>
      <c r="G25" s="69"/>
      <c r="H25" s="69"/>
    </row>
    <row r="26" spans="1:8" ht="89.25" x14ac:dyDescent="0.2">
      <c r="A26" s="19">
        <v>12</v>
      </c>
      <c r="B26" s="27" t="s">
        <v>65</v>
      </c>
      <c r="C26" s="8" t="s">
        <v>103</v>
      </c>
      <c r="D26" s="69" t="s">
        <v>39</v>
      </c>
      <c r="E26" s="69">
        <v>1</v>
      </c>
      <c r="F26" s="69">
        <v>12</v>
      </c>
      <c r="G26" s="69"/>
      <c r="H26" s="69"/>
    </row>
    <row r="27" spans="1:8" x14ac:dyDescent="0.2">
      <c r="A27" s="7">
        <v>13</v>
      </c>
      <c r="B27" s="18" t="s">
        <v>64</v>
      </c>
      <c r="C27" s="8" t="str">
        <f>$C$82</f>
        <v>Офисный стол СТ-7  85/60/70 СМ</v>
      </c>
      <c r="D27" s="69" t="s">
        <v>39</v>
      </c>
      <c r="E27" s="69">
        <v>1</v>
      </c>
      <c r="F27" s="69">
        <v>6</v>
      </c>
      <c r="G27" s="69"/>
      <c r="H27" s="69"/>
    </row>
    <row r="28" spans="1:8" x14ac:dyDescent="0.2">
      <c r="A28" s="105" t="s">
        <v>11</v>
      </c>
      <c r="B28" s="106"/>
      <c r="C28" s="106"/>
      <c r="D28" s="106"/>
      <c r="E28" s="106"/>
      <c r="F28" s="106"/>
      <c r="G28" s="49"/>
      <c r="H28" s="50"/>
    </row>
    <row r="29" spans="1:8" ht="25.5" x14ac:dyDescent="0.2">
      <c r="A29" s="51" t="s">
        <v>8</v>
      </c>
      <c r="B29" s="51" t="s">
        <v>9</v>
      </c>
      <c r="C29" s="51" t="s">
        <v>10</v>
      </c>
      <c r="D29" s="51" t="s">
        <v>29</v>
      </c>
      <c r="E29" s="51" t="s">
        <v>27</v>
      </c>
      <c r="F29" s="51" t="s">
        <v>28</v>
      </c>
      <c r="G29" s="52" t="s">
        <v>26</v>
      </c>
      <c r="H29" s="53" t="s">
        <v>25</v>
      </c>
    </row>
    <row r="30" spans="1:8" ht="25.5" x14ac:dyDescent="0.2">
      <c r="A30" s="69">
        <v>1</v>
      </c>
      <c r="B30" s="28" t="s">
        <v>44</v>
      </c>
      <c r="C30" s="28" t="s">
        <v>108</v>
      </c>
      <c r="D30" s="69" t="s">
        <v>39</v>
      </c>
      <c r="E30" s="85">
        <v>2</v>
      </c>
      <c r="F30" s="69">
        <v>24</v>
      </c>
      <c r="G30" s="69"/>
      <c r="H30" s="69"/>
    </row>
    <row r="31" spans="1:8" ht="25.5" x14ac:dyDescent="0.2">
      <c r="A31" s="69">
        <v>2</v>
      </c>
      <c r="B31" s="28" t="s">
        <v>45</v>
      </c>
      <c r="C31" s="26" t="s">
        <v>109</v>
      </c>
      <c r="D31" s="69" t="s">
        <v>39</v>
      </c>
      <c r="E31" s="85">
        <v>1</v>
      </c>
      <c r="F31" s="69">
        <v>12</v>
      </c>
      <c r="G31" s="69"/>
      <c r="H31" s="69"/>
    </row>
    <row r="32" spans="1:8" ht="38.25" x14ac:dyDescent="0.2">
      <c r="A32" s="69">
        <v>3</v>
      </c>
      <c r="B32" s="25" t="s">
        <v>46</v>
      </c>
      <c r="C32" s="28" t="s">
        <v>110</v>
      </c>
      <c r="D32" s="69" t="s">
        <v>39</v>
      </c>
      <c r="E32" s="85">
        <v>1</v>
      </c>
      <c r="F32" s="69">
        <v>12</v>
      </c>
      <c r="G32" s="69"/>
      <c r="H32" s="69"/>
    </row>
    <row r="33" spans="1:8" ht="25.5" x14ac:dyDescent="0.2">
      <c r="A33" s="69">
        <v>4</v>
      </c>
      <c r="B33" s="25" t="s">
        <v>47</v>
      </c>
      <c r="C33" s="28" t="s">
        <v>111</v>
      </c>
      <c r="D33" s="69" t="s">
        <v>39</v>
      </c>
      <c r="E33" s="85">
        <v>3</v>
      </c>
      <c r="F33" s="69">
        <v>36</v>
      </c>
      <c r="G33" s="69"/>
      <c r="H33" s="69"/>
    </row>
    <row r="34" spans="1:8" ht="25.5" x14ac:dyDescent="0.2">
      <c r="A34" s="69">
        <v>5</v>
      </c>
      <c r="B34" s="25" t="s">
        <v>47</v>
      </c>
      <c r="C34" s="28" t="s">
        <v>112</v>
      </c>
      <c r="D34" s="69" t="s">
        <v>39</v>
      </c>
      <c r="E34" s="85">
        <v>6</v>
      </c>
      <c r="F34" s="69">
        <v>72</v>
      </c>
      <c r="G34" s="69"/>
      <c r="H34" s="69"/>
    </row>
    <row r="35" spans="1:8" x14ac:dyDescent="0.2">
      <c r="A35" s="69">
        <v>6</v>
      </c>
      <c r="B35" s="25" t="s">
        <v>61</v>
      </c>
      <c r="C35" s="26" t="s">
        <v>113</v>
      </c>
      <c r="D35" s="69" t="s">
        <v>39</v>
      </c>
      <c r="E35" s="85">
        <v>1</v>
      </c>
      <c r="F35" s="69">
        <v>12</v>
      </c>
      <c r="G35" s="69"/>
      <c r="H35" s="69"/>
    </row>
    <row r="36" spans="1:8" x14ac:dyDescent="0.2">
      <c r="A36" s="69">
        <v>7</v>
      </c>
      <c r="B36" s="25" t="s">
        <v>48</v>
      </c>
      <c r="C36" s="26" t="s">
        <v>114</v>
      </c>
      <c r="D36" s="69" t="s">
        <v>39</v>
      </c>
      <c r="E36" s="85">
        <v>1</v>
      </c>
      <c r="F36" s="69">
        <v>12</v>
      </c>
      <c r="G36" s="69"/>
      <c r="H36" s="69"/>
    </row>
    <row r="37" spans="1:8" ht="25.5" x14ac:dyDescent="0.2">
      <c r="A37" s="69">
        <v>8</v>
      </c>
      <c r="B37" s="25" t="s">
        <v>49</v>
      </c>
      <c r="C37" s="7" t="s">
        <v>105</v>
      </c>
      <c r="D37" s="69" t="s">
        <v>60</v>
      </c>
      <c r="E37" s="85">
        <v>100</v>
      </c>
      <c r="F37" s="69">
        <v>1200</v>
      </c>
      <c r="G37" s="69"/>
      <c r="H37" s="69"/>
    </row>
    <row r="38" spans="1:8" x14ac:dyDescent="0.2">
      <c r="A38" s="69">
        <v>9</v>
      </c>
      <c r="B38" s="25" t="s">
        <v>62</v>
      </c>
      <c r="C38" s="28" t="str">
        <f>$C$42</f>
        <v>Maped Антистеплер для скоб Start</v>
      </c>
      <c r="D38" s="69" t="s">
        <v>39</v>
      </c>
      <c r="E38" s="85">
        <v>1</v>
      </c>
      <c r="F38" s="69">
        <v>12</v>
      </c>
      <c r="G38" s="69"/>
      <c r="H38" s="69"/>
    </row>
    <row r="39" spans="1:8" x14ac:dyDescent="0.2">
      <c r="A39" s="69">
        <v>10</v>
      </c>
      <c r="B39" s="25" t="s">
        <v>77</v>
      </c>
      <c r="C39" s="28" t="s">
        <v>115</v>
      </c>
      <c r="D39" s="69" t="s">
        <v>67</v>
      </c>
      <c r="E39" s="85">
        <v>1</v>
      </c>
      <c r="F39" s="69">
        <v>12</v>
      </c>
      <c r="G39" s="69"/>
      <c r="H39" s="69"/>
    </row>
    <row r="40" spans="1:8" ht="25.5" x14ac:dyDescent="0.2">
      <c r="A40" s="69">
        <v>11</v>
      </c>
      <c r="B40" s="25" t="s">
        <v>50</v>
      </c>
      <c r="C40" s="26" t="s">
        <v>116</v>
      </c>
      <c r="D40" s="69" t="s">
        <v>39</v>
      </c>
      <c r="E40" s="85">
        <v>1</v>
      </c>
      <c r="F40" s="69">
        <v>12</v>
      </c>
      <c r="G40" s="69"/>
      <c r="H40" s="69"/>
    </row>
    <row r="41" spans="1:8" x14ac:dyDescent="0.2">
      <c r="A41" s="69">
        <v>12</v>
      </c>
      <c r="B41" s="25" t="s">
        <v>51</v>
      </c>
      <c r="C41" s="28" t="s">
        <v>117</v>
      </c>
      <c r="D41" s="69" t="s">
        <v>39</v>
      </c>
      <c r="E41" s="85">
        <v>30</v>
      </c>
      <c r="F41" s="69">
        <v>360</v>
      </c>
      <c r="G41" s="69"/>
      <c r="H41" s="69"/>
    </row>
    <row r="42" spans="1:8" x14ac:dyDescent="0.2">
      <c r="A42" s="69">
        <v>13</v>
      </c>
      <c r="B42" s="25" t="s">
        <v>52</v>
      </c>
      <c r="C42" s="28" t="s">
        <v>118</v>
      </c>
      <c r="D42" s="69" t="s">
        <v>39</v>
      </c>
      <c r="E42" s="71">
        <v>1</v>
      </c>
      <c r="F42" s="69">
        <v>12</v>
      </c>
      <c r="G42" s="69"/>
      <c r="H42" s="69"/>
    </row>
    <row r="43" spans="1:8" ht="25.5" x14ac:dyDescent="0.2">
      <c r="A43" s="69">
        <v>14</v>
      </c>
      <c r="B43" s="25" t="s">
        <v>53</v>
      </c>
      <c r="C43" s="28" t="s">
        <v>119</v>
      </c>
      <c r="D43" s="69" t="s">
        <v>39</v>
      </c>
      <c r="E43" s="71">
        <v>1</v>
      </c>
      <c r="F43" s="69">
        <v>12</v>
      </c>
      <c r="G43" s="69"/>
      <c r="H43" s="69"/>
    </row>
    <row r="44" spans="1:8" x14ac:dyDescent="0.2">
      <c r="A44" s="69">
        <v>15</v>
      </c>
      <c r="B44" s="25" t="s">
        <v>54</v>
      </c>
      <c r="C44" s="28" t="s">
        <v>55</v>
      </c>
      <c r="D44" s="69" t="s">
        <v>39</v>
      </c>
      <c r="E44" s="71">
        <v>1</v>
      </c>
      <c r="F44" s="69">
        <v>12</v>
      </c>
      <c r="G44" s="69"/>
      <c r="H44" s="69"/>
    </row>
    <row r="45" spans="1:8" x14ac:dyDescent="0.2">
      <c r="A45" s="69">
        <v>16</v>
      </c>
      <c r="B45" s="25" t="s">
        <v>56</v>
      </c>
      <c r="C45" s="28" t="s">
        <v>120</v>
      </c>
      <c r="D45" s="69" t="s">
        <v>66</v>
      </c>
      <c r="E45" s="71">
        <v>1</v>
      </c>
      <c r="F45" s="69">
        <v>12</v>
      </c>
      <c r="G45" s="69"/>
      <c r="H45" s="69"/>
    </row>
    <row r="46" spans="1:8" x14ac:dyDescent="0.2">
      <c r="A46" s="69">
        <v>17</v>
      </c>
      <c r="B46" s="26" t="s">
        <v>57</v>
      </c>
      <c r="C46" s="28" t="s">
        <v>121</v>
      </c>
      <c r="D46" s="69" t="s">
        <v>39</v>
      </c>
      <c r="E46" s="71">
        <v>1</v>
      </c>
      <c r="F46" s="69">
        <v>12</v>
      </c>
      <c r="G46" s="69"/>
      <c r="H46" s="69"/>
    </row>
    <row r="47" spans="1:8" ht="25.5" x14ac:dyDescent="0.2">
      <c r="A47" s="69">
        <v>18</v>
      </c>
      <c r="B47" s="22" t="s">
        <v>58</v>
      </c>
      <c r="C47" s="28" t="s">
        <v>122</v>
      </c>
      <c r="D47" s="69" t="s">
        <v>39</v>
      </c>
      <c r="E47" s="71">
        <v>1</v>
      </c>
      <c r="F47" s="69">
        <v>12</v>
      </c>
      <c r="G47" s="69"/>
      <c r="H47" s="69"/>
    </row>
    <row r="48" spans="1:8" ht="25.5" x14ac:dyDescent="0.2">
      <c r="A48" s="69">
        <v>19</v>
      </c>
      <c r="B48" s="28" t="s">
        <v>59</v>
      </c>
      <c r="C48" s="28" t="s">
        <v>123</v>
      </c>
      <c r="D48" s="69" t="s">
        <v>39</v>
      </c>
      <c r="E48" s="85">
        <v>4</v>
      </c>
      <c r="F48" s="69">
        <v>48</v>
      </c>
      <c r="G48" s="69"/>
      <c r="H48" s="69"/>
    </row>
    <row r="49" spans="1:8" x14ac:dyDescent="0.2">
      <c r="A49" s="69">
        <v>20</v>
      </c>
      <c r="B49" s="25" t="s">
        <v>80</v>
      </c>
      <c r="C49" s="11" t="s">
        <v>124</v>
      </c>
      <c r="D49" s="73" t="s">
        <v>41</v>
      </c>
      <c r="E49" s="73">
        <v>1</v>
      </c>
      <c r="F49" s="73">
        <v>1</v>
      </c>
      <c r="G49" s="73"/>
      <c r="H49" s="69"/>
    </row>
    <row r="50" spans="1:8" x14ac:dyDescent="0.2">
      <c r="A50" s="45"/>
      <c r="B50" s="46"/>
      <c r="C50" s="46"/>
      <c r="D50" s="46"/>
      <c r="E50" s="46"/>
      <c r="F50" s="46"/>
      <c r="G50" s="46"/>
      <c r="H50" s="46"/>
    </row>
    <row r="51" spans="1:8" x14ac:dyDescent="0.2">
      <c r="A51" s="102" t="s">
        <v>12</v>
      </c>
      <c r="B51" s="103"/>
      <c r="C51" s="103"/>
      <c r="D51" s="103"/>
      <c r="E51" s="104"/>
      <c r="F51" s="54" t="s">
        <v>13</v>
      </c>
      <c r="G51" s="55"/>
      <c r="H51" s="54"/>
    </row>
    <row r="52" spans="1:8" x14ac:dyDescent="0.2">
      <c r="A52" s="107" t="s">
        <v>7</v>
      </c>
      <c r="B52" s="108"/>
      <c r="C52" s="108"/>
      <c r="D52" s="108"/>
      <c r="E52" s="108"/>
      <c r="F52" s="108"/>
      <c r="G52" s="56"/>
      <c r="H52" s="57"/>
    </row>
    <row r="53" spans="1:8" ht="25.5" x14ac:dyDescent="0.2">
      <c r="A53" s="58" t="s">
        <v>14</v>
      </c>
      <c r="B53" s="58" t="s">
        <v>9</v>
      </c>
      <c r="C53" s="58" t="s">
        <v>10</v>
      </c>
      <c r="D53" s="58" t="s">
        <v>29</v>
      </c>
      <c r="E53" s="59" t="s">
        <v>27</v>
      </c>
      <c r="F53" s="59" t="s">
        <v>28</v>
      </c>
      <c r="G53" s="58" t="s">
        <v>26</v>
      </c>
      <c r="H53" s="59" t="s">
        <v>25</v>
      </c>
    </row>
    <row r="54" spans="1:8" ht="34.5" customHeight="1" x14ac:dyDescent="0.2">
      <c r="A54" s="16">
        <v>1</v>
      </c>
      <c r="B54" s="17" t="s">
        <v>63</v>
      </c>
      <c r="C54" s="17" t="s">
        <v>125</v>
      </c>
      <c r="D54" s="16" t="s">
        <v>39</v>
      </c>
      <c r="E54" s="16">
        <v>1</v>
      </c>
      <c r="F54" s="16">
        <v>6</v>
      </c>
      <c r="G54" s="69"/>
      <c r="H54" s="69"/>
    </row>
    <row r="55" spans="1:8" x14ac:dyDescent="0.2">
      <c r="A55" s="45">
        <v>7</v>
      </c>
      <c r="B55" s="46"/>
      <c r="C55" s="46"/>
      <c r="D55" s="46"/>
      <c r="E55" s="46"/>
      <c r="F55" s="46"/>
      <c r="G55" s="46"/>
      <c r="H55" s="46"/>
    </row>
    <row r="56" spans="1:8" ht="38.25" x14ac:dyDescent="0.2">
      <c r="A56" s="102" t="s">
        <v>15</v>
      </c>
      <c r="B56" s="103"/>
      <c r="C56" s="103"/>
      <c r="D56" s="103"/>
      <c r="E56" s="104"/>
      <c r="F56" s="54" t="s">
        <v>16</v>
      </c>
      <c r="G56" s="55"/>
      <c r="H56" s="54"/>
    </row>
    <row r="57" spans="1:8" x14ac:dyDescent="0.2">
      <c r="A57" s="111" t="s">
        <v>17</v>
      </c>
      <c r="B57" s="103"/>
      <c r="C57" s="103"/>
      <c r="D57" s="103"/>
      <c r="E57" s="103"/>
      <c r="F57" s="103"/>
      <c r="G57" s="49"/>
      <c r="H57" s="50"/>
    </row>
    <row r="58" spans="1:8" ht="25.5" x14ac:dyDescent="0.2">
      <c r="A58" s="60" t="s">
        <v>8</v>
      </c>
      <c r="B58" s="60" t="s">
        <v>9</v>
      </c>
      <c r="C58" s="60" t="s">
        <v>10</v>
      </c>
      <c r="D58" s="60" t="s">
        <v>29</v>
      </c>
      <c r="E58" s="60" t="s">
        <v>27</v>
      </c>
      <c r="F58" s="60" t="s">
        <v>28</v>
      </c>
      <c r="G58" s="61" t="s">
        <v>26</v>
      </c>
      <c r="H58" s="60" t="s">
        <v>25</v>
      </c>
    </row>
    <row r="59" spans="1:8" ht="84" customHeight="1" x14ac:dyDescent="0.2">
      <c r="A59" s="11">
        <v>1</v>
      </c>
      <c r="B59" s="22" t="s">
        <v>40</v>
      </c>
      <c r="C59" s="97" t="s">
        <v>146</v>
      </c>
      <c r="D59" s="87" t="s">
        <v>39</v>
      </c>
      <c r="E59" s="87">
        <v>1</v>
      </c>
      <c r="F59" s="87">
        <v>1</v>
      </c>
      <c r="G59" s="87"/>
      <c r="H59" s="87"/>
    </row>
    <row r="60" spans="1:8" ht="36.75" customHeight="1" x14ac:dyDescent="0.2">
      <c r="A60" s="11">
        <v>2</v>
      </c>
      <c r="B60" s="22" t="s">
        <v>32</v>
      </c>
      <c r="C60" s="11" t="s">
        <v>145</v>
      </c>
      <c r="D60" s="87" t="s">
        <v>39</v>
      </c>
      <c r="E60" s="87">
        <v>1</v>
      </c>
      <c r="F60" s="87">
        <v>1</v>
      </c>
      <c r="G60" s="87"/>
      <c r="H60" s="87"/>
    </row>
    <row r="61" spans="1:8" x14ac:dyDescent="0.2">
      <c r="A61" s="11">
        <v>3</v>
      </c>
      <c r="B61" s="22" t="s">
        <v>43</v>
      </c>
      <c r="C61" s="11" t="s">
        <v>97</v>
      </c>
      <c r="D61" s="87" t="s">
        <v>41</v>
      </c>
      <c r="E61" s="87">
        <v>1</v>
      </c>
      <c r="F61" s="87">
        <v>1</v>
      </c>
      <c r="G61" s="87"/>
      <c r="H61" s="87"/>
    </row>
    <row r="62" spans="1:8" x14ac:dyDescent="0.2">
      <c r="A62" s="11">
        <v>4</v>
      </c>
      <c r="B62" s="22" t="s">
        <v>43</v>
      </c>
      <c r="C62" s="11" t="s">
        <v>98</v>
      </c>
      <c r="D62" s="87" t="s">
        <v>41</v>
      </c>
      <c r="E62" s="87">
        <v>1</v>
      </c>
      <c r="F62" s="87">
        <v>1</v>
      </c>
      <c r="G62" s="87"/>
      <c r="H62" s="87"/>
    </row>
    <row r="63" spans="1:8" ht="102" x14ac:dyDescent="0.2">
      <c r="A63" s="11">
        <v>5</v>
      </c>
      <c r="B63" s="29" t="s">
        <v>33</v>
      </c>
      <c r="C63" s="10" t="s">
        <v>143</v>
      </c>
      <c r="D63" s="89" t="s">
        <v>39</v>
      </c>
      <c r="E63" s="89">
        <v>1</v>
      </c>
      <c r="F63" s="89">
        <v>5</v>
      </c>
      <c r="G63" s="89"/>
      <c r="H63" s="89"/>
    </row>
    <row r="64" spans="1:8" x14ac:dyDescent="0.2">
      <c r="A64" s="11">
        <v>6</v>
      </c>
      <c r="B64" s="18" t="s">
        <v>36</v>
      </c>
      <c r="C64" s="7" t="s">
        <v>99</v>
      </c>
      <c r="D64" s="90" t="s">
        <v>39</v>
      </c>
      <c r="E64" s="90">
        <v>1</v>
      </c>
      <c r="F64" s="90">
        <v>1</v>
      </c>
      <c r="G64" s="90"/>
      <c r="H64" s="90"/>
    </row>
    <row r="65" spans="1:8" ht="63.75" x14ac:dyDescent="0.2">
      <c r="A65" s="11">
        <v>7</v>
      </c>
      <c r="B65" s="18" t="s">
        <v>35</v>
      </c>
      <c r="C65" s="7" t="s">
        <v>100</v>
      </c>
      <c r="D65" s="90" t="s">
        <v>39</v>
      </c>
      <c r="E65" s="90">
        <v>1</v>
      </c>
      <c r="F65" s="90">
        <v>1</v>
      </c>
      <c r="G65" s="90"/>
      <c r="H65" s="90"/>
    </row>
    <row r="66" spans="1:8" ht="25.5" x14ac:dyDescent="0.2">
      <c r="A66" s="11">
        <v>8</v>
      </c>
      <c r="B66" s="18" t="s">
        <v>49</v>
      </c>
      <c r="C66" s="7" t="s">
        <v>105</v>
      </c>
      <c r="D66" s="90" t="s">
        <v>67</v>
      </c>
      <c r="E66" s="90">
        <v>1</v>
      </c>
      <c r="F66" s="90">
        <v>1</v>
      </c>
      <c r="G66" s="90"/>
      <c r="H66" s="90"/>
    </row>
    <row r="67" spans="1:8" ht="25.5" x14ac:dyDescent="0.2">
      <c r="A67" s="11">
        <v>9</v>
      </c>
      <c r="B67" s="28" t="s">
        <v>44</v>
      </c>
      <c r="C67" s="28" t="str">
        <f t="shared" ref="C67:C71" si="0">C30</f>
        <v>STAFF Ручка шариковая Flare, 1.0 мм, синий</v>
      </c>
      <c r="D67" s="90" t="s">
        <v>39</v>
      </c>
      <c r="E67" s="93">
        <v>1</v>
      </c>
      <c r="F67" s="90">
        <v>6</v>
      </c>
      <c r="G67" s="90"/>
      <c r="H67" s="90"/>
    </row>
    <row r="68" spans="1:8" ht="25.5" x14ac:dyDescent="0.2">
      <c r="A68" s="11">
        <v>10</v>
      </c>
      <c r="B68" s="28" t="s">
        <v>45</v>
      </c>
      <c r="C68" s="26" t="str">
        <f t="shared" si="0"/>
        <v>STAFF Карандаш чернографитный НВ 1 шт</v>
      </c>
      <c r="D68" s="90" t="s">
        <v>39</v>
      </c>
      <c r="E68" s="93">
        <v>1</v>
      </c>
      <c r="F68" s="90">
        <v>6</v>
      </c>
      <c r="G68" s="90"/>
      <c r="H68" s="90"/>
    </row>
    <row r="69" spans="1:8" ht="38.25" x14ac:dyDescent="0.2">
      <c r="A69" s="11">
        <v>11</v>
      </c>
      <c r="B69" s="25" t="s">
        <v>46</v>
      </c>
      <c r="C69" s="28" t="str">
        <f t="shared" si="0"/>
        <v>ErichKrause Папка–регистратор с арочным механизмом Standard А4, 70 мм</v>
      </c>
      <c r="D69" s="90" t="s">
        <v>39</v>
      </c>
      <c r="E69" s="93">
        <v>1</v>
      </c>
      <c r="F69" s="90">
        <v>1</v>
      </c>
      <c r="G69" s="90"/>
      <c r="H69" s="90"/>
    </row>
    <row r="70" spans="1:8" ht="25.5" x14ac:dyDescent="0.2">
      <c r="A70" s="11">
        <v>12</v>
      </c>
      <c r="B70" s="25" t="s">
        <v>47</v>
      </c>
      <c r="C70" s="28" t="str">
        <f t="shared" si="0"/>
        <v>OfficeSpace Папка-скоросшиватель с прозрачным верхом А4, пластик 120 мкм</v>
      </c>
      <c r="D70" s="90" t="s">
        <v>39</v>
      </c>
      <c r="E70" s="93">
        <v>2</v>
      </c>
      <c r="F70" s="90">
        <v>1</v>
      </c>
      <c r="G70" s="90"/>
      <c r="H70" s="90"/>
    </row>
    <row r="71" spans="1:8" ht="25.5" x14ac:dyDescent="0.2">
      <c r="A71" s="11">
        <v>13</v>
      </c>
      <c r="B71" s="25" t="s">
        <v>47</v>
      </c>
      <c r="C71" s="28" t="str">
        <f t="shared" si="0"/>
        <v>OfficeSpace Папка-скоросшиватель Дело A4, картон 220 г/м2</v>
      </c>
      <c r="D71" s="90" t="s">
        <v>39</v>
      </c>
      <c r="E71" s="93">
        <v>1</v>
      </c>
      <c r="F71" s="90">
        <v>1</v>
      </c>
      <c r="G71" s="90"/>
      <c r="H71" s="90"/>
    </row>
    <row r="72" spans="1:8" x14ac:dyDescent="0.2">
      <c r="A72" s="11">
        <v>14</v>
      </c>
      <c r="B72" s="25" t="s">
        <v>48</v>
      </c>
      <c r="C72" s="26" t="str">
        <f>$C$36</f>
        <v>BRAUBERG Точилка Style</v>
      </c>
      <c r="D72" s="90" t="s">
        <v>39</v>
      </c>
      <c r="E72" s="93">
        <v>1</v>
      </c>
      <c r="F72" s="90">
        <v>1</v>
      </c>
      <c r="G72" s="90"/>
      <c r="H72" s="90"/>
    </row>
    <row r="73" spans="1:8" x14ac:dyDescent="0.2">
      <c r="A73" s="11">
        <v>15</v>
      </c>
      <c r="B73" s="25" t="s">
        <v>62</v>
      </c>
      <c r="C73" s="28" t="str">
        <f>$C$42</f>
        <v>Maped Антистеплер для скоб Start</v>
      </c>
      <c r="D73" s="90" t="s">
        <v>39</v>
      </c>
      <c r="E73" s="93">
        <v>1</v>
      </c>
      <c r="F73" s="90">
        <v>1</v>
      </c>
      <c r="G73" s="90"/>
      <c r="H73" s="90"/>
    </row>
    <row r="74" spans="1:8" x14ac:dyDescent="0.2">
      <c r="A74" s="11">
        <v>16</v>
      </c>
      <c r="B74" s="25" t="s">
        <v>52</v>
      </c>
      <c r="C74" s="28" t="str">
        <f>$C$42</f>
        <v>Maped Антистеплер для скоб Start</v>
      </c>
      <c r="D74" s="90" t="s">
        <v>39</v>
      </c>
      <c r="E74" s="92">
        <v>1</v>
      </c>
      <c r="F74" s="90">
        <v>1</v>
      </c>
      <c r="G74" s="90"/>
      <c r="H74" s="90"/>
    </row>
    <row r="75" spans="1:8" ht="25.5" x14ac:dyDescent="0.2">
      <c r="A75" s="11">
        <v>17</v>
      </c>
      <c r="B75" s="25" t="s">
        <v>50</v>
      </c>
      <c r="C75" s="26" t="str">
        <f>$C$40</f>
        <v>BRAUBERG ножницы Classic+, 185 мм черный</v>
      </c>
      <c r="D75" s="90" t="s">
        <v>39</v>
      </c>
      <c r="E75" s="93">
        <v>1</v>
      </c>
      <c r="F75" s="90">
        <v>1</v>
      </c>
      <c r="G75" s="90"/>
      <c r="H75" s="90"/>
    </row>
    <row r="76" spans="1:8" ht="25.5" x14ac:dyDescent="0.2">
      <c r="A76" s="11">
        <v>18</v>
      </c>
      <c r="B76" s="20" t="s">
        <v>68</v>
      </c>
      <c r="C76" s="30" t="s">
        <v>126</v>
      </c>
      <c r="D76" s="95" t="s">
        <v>67</v>
      </c>
      <c r="E76" s="91">
        <v>1</v>
      </c>
      <c r="F76" s="96">
        <v>12</v>
      </c>
      <c r="G76" s="90"/>
      <c r="H76" s="90"/>
    </row>
    <row r="77" spans="1:8" x14ac:dyDescent="0.2">
      <c r="A77" s="45"/>
      <c r="B77" s="62"/>
      <c r="C77" s="62"/>
      <c r="D77" s="45"/>
      <c r="E77" s="45"/>
      <c r="F77" s="45"/>
      <c r="G77" s="45"/>
      <c r="H77" s="45"/>
    </row>
    <row r="78" spans="1:8" x14ac:dyDescent="0.2">
      <c r="A78" s="45"/>
      <c r="B78" s="62"/>
      <c r="C78" s="62"/>
      <c r="D78" s="45"/>
      <c r="E78" s="45"/>
      <c r="F78" s="45"/>
      <c r="G78" s="45"/>
      <c r="H78" s="45"/>
    </row>
    <row r="79" spans="1:8" ht="25.5" x14ac:dyDescent="0.2">
      <c r="A79" s="102" t="s">
        <v>18</v>
      </c>
      <c r="B79" s="103"/>
      <c r="C79" s="103"/>
      <c r="D79" s="103"/>
      <c r="E79" s="104"/>
      <c r="F79" s="54" t="s">
        <v>19</v>
      </c>
      <c r="G79" s="55"/>
      <c r="H79" s="54"/>
    </row>
    <row r="80" spans="1:8" x14ac:dyDescent="0.2">
      <c r="A80" s="105" t="s">
        <v>17</v>
      </c>
      <c r="B80" s="106"/>
      <c r="C80" s="106"/>
      <c r="D80" s="106"/>
      <c r="E80" s="106"/>
      <c r="F80" s="106"/>
      <c r="G80" s="49"/>
      <c r="H80" s="50"/>
    </row>
    <row r="81" spans="1:8" ht="25.5" x14ac:dyDescent="0.2">
      <c r="A81" s="51" t="s">
        <v>8</v>
      </c>
      <c r="B81" s="51" t="s">
        <v>9</v>
      </c>
      <c r="C81" s="51" t="s">
        <v>10</v>
      </c>
      <c r="D81" s="51" t="s">
        <v>29</v>
      </c>
      <c r="E81" s="51" t="s">
        <v>27</v>
      </c>
      <c r="F81" s="51" t="s">
        <v>28</v>
      </c>
      <c r="G81" s="52" t="s">
        <v>26</v>
      </c>
      <c r="H81" s="51" t="s">
        <v>25</v>
      </c>
    </row>
    <row r="82" spans="1:8" x14ac:dyDescent="0.2">
      <c r="A82" s="7">
        <v>1</v>
      </c>
      <c r="B82" s="22" t="s">
        <v>71</v>
      </c>
      <c r="C82" s="31" t="s">
        <v>127</v>
      </c>
      <c r="D82" s="70" t="s">
        <v>72</v>
      </c>
      <c r="E82" s="70">
        <v>1</v>
      </c>
      <c r="F82" s="71">
        <v>6</v>
      </c>
      <c r="G82" s="69"/>
      <c r="H82" s="69"/>
    </row>
    <row r="83" spans="1:8" ht="25.5" x14ac:dyDescent="0.2">
      <c r="A83" s="7">
        <v>2</v>
      </c>
      <c r="B83" s="22" t="s">
        <v>73</v>
      </c>
      <c r="C83" s="31" t="s">
        <v>125</v>
      </c>
      <c r="D83" s="70" t="s">
        <v>72</v>
      </c>
      <c r="E83" s="70">
        <v>1</v>
      </c>
      <c r="F83" s="71">
        <v>12</v>
      </c>
      <c r="G83" s="69"/>
      <c r="H83" s="69"/>
    </row>
    <row r="84" spans="1:8" ht="25.5" x14ac:dyDescent="0.2">
      <c r="A84" s="7">
        <v>3</v>
      </c>
      <c r="B84" s="22" t="s">
        <v>74</v>
      </c>
      <c r="C84" s="31" t="s">
        <v>128</v>
      </c>
      <c r="D84" s="70" t="s">
        <v>72</v>
      </c>
      <c r="E84" s="70">
        <v>1</v>
      </c>
      <c r="F84" s="71">
        <v>2</v>
      </c>
      <c r="G84" s="69"/>
      <c r="H84" s="69"/>
    </row>
    <row r="85" spans="1:8" x14ac:dyDescent="0.2">
      <c r="A85" s="45"/>
      <c r="B85" s="62"/>
      <c r="C85" s="62"/>
      <c r="D85" s="45"/>
      <c r="E85" s="45"/>
      <c r="F85" s="45"/>
      <c r="G85" s="45"/>
      <c r="H85" s="45"/>
    </row>
    <row r="86" spans="1:8" x14ac:dyDescent="0.2">
      <c r="A86" s="102" t="s">
        <v>20</v>
      </c>
      <c r="B86" s="103"/>
      <c r="C86" s="103"/>
      <c r="D86" s="103"/>
      <c r="E86" s="104"/>
      <c r="F86" s="54" t="s">
        <v>13</v>
      </c>
      <c r="G86" s="55"/>
      <c r="H86" s="54"/>
    </row>
    <row r="87" spans="1:8" x14ac:dyDescent="0.2">
      <c r="A87" s="105" t="s">
        <v>17</v>
      </c>
      <c r="B87" s="106"/>
      <c r="C87" s="106"/>
      <c r="D87" s="106"/>
      <c r="E87" s="106"/>
      <c r="F87" s="106"/>
      <c r="G87" s="49"/>
      <c r="H87" s="50"/>
    </row>
    <row r="88" spans="1:8" ht="25.5" x14ac:dyDescent="0.2">
      <c r="A88" s="51" t="s">
        <v>8</v>
      </c>
      <c r="B88" s="51" t="s">
        <v>9</v>
      </c>
      <c r="C88" s="51" t="s">
        <v>21</v>
      </c>
      <c r="D88" s="51" t="s">
        <v>29</v>
      </c>
      <c r="E88" s="51" t="s">
        <v>27</v>
      </c>
      <c r="F88" s="51" t="s">
        <v>28</v>
      </c>
      <c r="G88" s="52" t="s">
        <v>26</v>
      </c>
      <c r="H88" s="51" t="s">
        <v>25</v>
      </c>
    </row>
    <row r="89" spans="1:8" ht="99" customHeight="1" x14ac:dyDescent="0.2">
      <c r="A89" s="69">
        <v>1</v>
      </c>
      <c r="B89" s="22" t="s">
        <v>40</v>
      </c>
      <c r="C89" s="11" t="str">
        <f>$C$59</f>
        <v xml:space="preserve">Процессор Intel Core i5-10400F BOX, 8 Гб ОЗУ, 500 HDD, 240 SSD, 24"                                    Клавиатура LOGITECH K120 for business, USB, черный                                                  Проводная Мышь OKLICK Optical Mouse 145M Black USB 2.0; </v>
      </c>
      <c r="D89" s="87" t="s">
        <v>39</v>
      </c>
      <c r="E89" s="87">
        <v>1</v>
      </c>
      <c r="F89" s="87">
        <v>1</v>
      </c>
      <c r="G89" s="87"/>
      <c r="H89" s="87"/>
    </row>
    <row r="90" spans="1:8" x14ac:dyDescent="0.2">
      <c r="A90" s="69">
        <v>2</v>
      </c>
      <c r="B90" s="22" t="s">
        <v>32</v>
      </c>
      <c r="C90" s="11" t="s">
        <v>145</v>
      </c>
      <c r="D90" s="87" t="s">
        <v>39</v>
      </c>
      <c r="E90" s="87">
        <v>1</v>
      </c>
      <c r="F90" s="87">
        <v>1</v>
      </c>
      <c r="G90" s="87"/>
      <c r="H90" s="87"/>
    </row>
    <row r="91" spans="1:8" x14ac:dyDescent="0.2">
      <c r="A91" s="69">
        <v>3</v>
      </c>
      <c r="B91" s="22" t="s">
        <v>43</v>
      </c>
      <c r="C91" s="11" t="s">
        <v>97</v>
      </c>
      <c r="D91" s="87" t="s">
        <v>41</v>
      </c>
      <c r="E91" s="87">
        <v>1</v>
      </c>
      <c r="F91" s="87">
        <v>1</v>
      </c>
      <c r="G91" s="87"/>
      <c r="H91" s="87"/>
    </row>
    <row r="92" spans="1:8" x14ac:dyDescent="0.2">
      <c r="A92" s="69">
        <v>4</v>
      </c>
      <c r="B92" s="22" t="s">
        <v>43</v>
      </c>
      <c r="C92" s="11" t="s">
        <v>98</v>
      </c>
      <c r="D92" s="87" t="s">
        <v>41</v>
      </c>
      <c r="E92" s="87">
        <v>1</v>
      </c>
      <c r="F92" s="87">
        <v>1</v>
      </c>
      <c r="G92" s="87"/>
      <c r="H92" s="87"/>
    </row>
    <row r="93" spans="1:8" ht="51" x14ac:dyDescent="0.2">
      <c r="A93" s="69">
        <v>5</v>
      </c>
      <c r="B93" s="2" t="s">
        <v>37</v>
      </c>
      <c r="C93" s="7" t="s">
        <v>101</v>
      </c>
      <c r="D93" s="90" t="s">
        <v>39</v>
      </c>
      <c r="E93" s="90">
        <v>1</v>
      </c>
      <c r="F93" s="90">
        <v>1</v>
      </c>
      <c r="G93" s="87"/>
      <c r="H93" s="87"/>
    </row>
    <row r="94" spans="1:8" ht="25.5" x14ac:dyDescent="0.2">
      <c r="A94" s="69">
        <v>6</v>
      </c>
      <c r="B94" s="25" t="s">
        <v>38</v>
      </c>
      <c r="C94" s="28" t="s">
        <v>102</v>
      </c>
      <c r="D94" s="90" t="s">
        <v>39</v>
      </c>
      <c r="E94" s="90">
        <v>1</v>
      </c>
      <c r="F94" s="90">
        <v>1</v>
      </c>
      <c r="G94" s="90"/>
      <c r="H94" s="90"/>
    </row>
    <row r="95" spans="1:8" ht="25.5" x14ac:dyDescent="0.2">
      <c r="A95" s="69">
        <v>7</v>
      </c>
      <c r="B95" s="22" t="s">
        <v>63</v>
      </c>
      <c r="C95" s="31" t="s">
        <v>125</v>
      </c>
      <c r="D95" s="91" t="s">
        <v>39</v>
      </c>
      <c r="E95" s="91">
        <v>1</v>
      </c>
      <c r="F95" s="92">
        <v>6</v>
      </c>
      <c r="G95" s="90"/>
      <c r="H95" s="90"/>
    </row>
    <row r="96" spans="1:8" x14ac:dyDescent="0.2">
      <c r="A96" s="69">
        <v>8</v>
      </c>
      <c r="B96" s="22" t="s">
        <v>71</v>
      </c>
      <c r="C96" s="31" t="str">
        <f>$C$82</f>
        <v>Офисный стол СТ-7  85/60/70 СМ</v>
      </c>
      <c r="D96" s="91" t="s">
        <v>39</v>
      </c>
      <c r="E96" s="91">
        <v>1</v>
      </c>
      <c r="F96" s="92">
        <v>6</v>
      </c>
      <c r="G96" s="90"/>
      <c r="H96" s="90"/>
    </row>
    <row r="97" spans="1:8" ht="25.5" x14ac:dyDescent="0.2">
      <c r="A97" s="69">
        <v>9</v>
      </c>
      <c r="B97" s="22" t="s">
        <v>74</v>
      </c>
      <c r="C97" s="31" t="str">
        <f>$C$84</f>
        <v>Напольная вешалка для одежды UniStor NAOMI стальная</v>
      </c>
      <c r="D97" s="91" t="s">
        <v>39</v>
      </c>
      <c r="E97" s="91">
        <v>1</v>
      </c>
      <c r="F97" s="92">
        <v>1</v>
      </c>
      <c r="G97" s="90"/>
      <c r="H97" s="90"/>
    </row>
    <row r="98" spans="1:8" ht="25.5" x14ac:dyDescent="0.2">
      <c r="A98" s="69">
        <v>10</v>
      </c>
      <c r="B98" s="18" t="s">
        <v>49</v>
      </c>
      <c r="C98" s="7" t="str">
        <f>$C$66</f>
        <v>Бумага International Paper Svetocopy A4/80г/м2/500л./белый CIE146%</v>
      </c>
      <c r="D98" s="90" t="s">
        <v>67</v>
      </c>
      <c r="E98" s="90">
        <v>1</v>
      </c>
      <c r="F98" s="90">
        <v>1</v>
      </c>
      <c r="G98" s="90"/>
      <c r="H98" s="90"/>
    </row>
    <row r="99" spans="1:8" ht="25.5" x14ac:dyDescent="0.2">
      <c r="A99" s="69">
        <v>11</v>
      </c>
      <c r="B99" s="28" t="s">
        <v>44</v>
      </c>
      <c r="C99" s="28" t="str">
        <f>$C$30</f>
        <v>STAFF Ручка шариковая Flare, 1.0 мм, синий</v>
      </c>
      <c r="D99" s="90" t="s">
        <v>39</v>
      </c>
      <c r="E99" s="93">
        <v>2</v>
      </c>
      <c r="F99" s="90">
        <v>6</v>
      </c>
      <c r="G99" s="90"/>
      <c r="H99" s="90"/>
    </row>
    <row r="100" spans="1:8" ht="25.5" x14ac:dyDescent="0.2">
      <c r="A100" s="69">
        <v>12</v>
      </c>
      <c r="B100" s="28" t="s">
        <v>45</v>
      </c>
      <c r="C100" s="26" t="str">
        <f>$C$31</f>
        <v>STAFF Карандаш чернографитный НВ 1 шт</v>
      </c>
      <c r="D100" s="90" t="s">
        <v>39</v>
      </c>
      <c r="E100" s="93">
        <v>1</v>
      </c>
      <c r="F100" s="90">
        <v>6</v>
      </c>
      <c r="G100" s="90"/>
      <c r="H100" s="90"/>
    </row>
    <row r="101" spans="1:8" ht="25.5" x14ac:dyDescent="0.2">
      <c r="A101" s="69">
        <v>13</v>
      </c>
      <c r="B101" s="2" t="s">
        <v>75</v>
      </c>
      <c r="C101" s="26" t="s">
        <v>129</v>
      </c>
      <c r="D101" s="90" t="s">
        <v>39</v>
      </c>
      <c r="E101" s="93">
        <v>1</v>
      </c>
      <c r="F101" s="90">
        <v>6</v>
      </c>
      <c r="G101" s="90"/>
      <c r="H101" s="90"/>
    </row>
    <row r="102" spans="1:8" ht="25.5" x14ac:dyDescent="0.2">
      <c r="A102" s="69">
        <v>14</v>
      </c>
      <c r="B102" s="2" t="s">
        <v>76</v>
      </c>
      <c r="C102" s="26" t="s">
        <v>130</v>
      </c>
      <c r="D102" s="90" t="s">
        <v>39</v>
      </c>
      <c r="E102" s="93">
        <v>1</v>
      </c>
      <c r="F102" s="90">
        <v>6</v>
      </c>
      <c r="G102" s="90"/>
      <c r="H102" s="90"/>
    </row>
    <row r="103" spans="1:8" x14ac:dyDescent="0.2">
      <c r="A103" s="69">
        <v>15</v>
      </c>
      <c r="B103" s="2" t="s">
        <v>77</v>
      </c>
      <c r="C103" s="26" t="str">
        <f>$C$39</f>
        <v>ErichKrause Скрепки 28мм</v>
      </c>
      <c r="D103" s="90" t="s">
        <v>67</v>
      </c>
      <c r="E103" s="94">
        <v>1</v>
      </c>
      <c r="F103" s="90">
        <v>1</v>
      </c>
      <c r="G103" s="90"/>
      <c r="H103" s="90"/>
    </row>
    <row r="104" spans="1:8" ht="25.5" x14ac:dyDescent="0.2">
      <c r="A104" s="69">
        <v>16</v>
      </c>
      <c r="B104" s="2" t="s">
        <v>79</v>
      </c>
      <c r="C104" s="26" t="s">
        <v>131</v>
      </c>
      <c r="D104" s="90" t="s">
        <v>67</v>
      </c>
      <c r="E104" s="90">
        <v>1</v>
      </c>
      <c r="F104" s="90">
        <v>1</v>
      </c>
      <c r="G104" s="90"/>
      <c r="H104" s="90"/>
    </row>
    <row r="105" spans="1:8" x14ac:dyDescent="0.2">
      <c r="A105" s="45"/>
      <c r="B105" s="62"/>
      <c r="C105" s="62"/>
      <c r="D105" s="45"/>
      <c r="E105" s="45"/>
      <c r="F105" s="45"/>
      <c r="G105" s="45"/>
      <c r="H105" s="45"/>
    </row>
    <row r="106" spans="1:8" x14ac:dyDescent="0.2">
      <c r="A106" s="102" t="s">
        <v>22</v>
      </c>
      <c r="B106" s="103"/>
      <c r="C106" s="103"/>
      <c r="D106" s="103"/>
      <c r="E106" s="104"/>
      <c r="F106" s="54" t="s">
        <v>13</v>
      </c>
      <c r="G106" s="55"/>
      <c r="H106" s="54"/>
    </row>
    <row r="107" spans="1:8" x14ac:dyDescent="0.2">
      <c r="A107" s="105" t="s">
        <v>17</v>
      </c>
      <c r="B107" s="106"/>
      <c r="C107" s="106"/>
      <c r="D107" s="106"/>
      <c r="E107" s="106"/>
      <c r="F107" s="106"/>
      <c r="G107" s="49"/>
      <c r="H107" s="50"/>
    </row>
    <row r="108" spans="1:8" ht="25.5" x14ac:dyDescent="0.2">
      <c r="A108" s="51" t="s">
        <v>8</v>
      </c>
      <c r="B108" s="60" t="s">
        <v>9</v>
      </c>
      <c r="C108" s="51" t="s">
        <v>10</v>
      </c>
      <c r="D108" s="51" t="s">
        <v>29</v>
      </c>
      <c r="E108" s="51" t="s">
        <v>27</v>
      </c>
      <c r="F108" s="51" t="s">
        <v>28</v>
      </c>
      <c r="G108" s="52" t="s">
        <v>26</v>
      </c>
      <c r="H108" s="51" t="s">
        <v>25</v>
      </c>
    </row>
    <row r="109" spans="1:8" ht="93.75" customHeight="1" x14ac:dyDescent="0.2">
      <c r="A109" s="81">
        <v>1</v>
      </c>
      <c r="B109" s="22" t="s">
        <v>40</v>
      </c>
      <c r="C109" s="9" t="str">
        <f t="shared" ref="C109:C110" si="1">C89</f>
        <v xml:space="preserve">Процессор Intel Core i5-10400F BOX, 8 Гб ОЗУ, 500 HDD, 240 SSD, 24"                                    Клавиатура LOGITECH K120 for business, USB, черный                                                  Проводная Мышь OKLICK Optical Mouse 145M Black USB 2.0; </v>
      </c>
      <c r="D109" s="73" t="s">
        <v>39</v>
      </c>
      <c r="E109" s="73">
        <v>1</v>
      </c>
      <c r="F109" s="87">
        <v>1</v>
      </c>
      <c r="G109" s="73"/>
      <c r="H109" s="73"/>
    </row>
    <row r="110" spans="1:8" ht="38.25" x14ac:dyDescent="0.2">
      <c r="A110" s="81">
        <v>2</v>
      </c>
      <c r="B110" s="22" t="s">
        <v>32</v>
      </c>
      <c r="C110" s="9" t="str">
        <f t="shared" si="1"/>
        <v>Монитор Samsung S24D332H</v>
      </c>
      <c r="D110" s="73" t="s">
        <v>39</v>
      </c>
      <c r="E110" s="73">
        <v>1</v>
      </c>
      <c r="F110" s="87">
        <v>1</v>
      </c>
      <c r="G110" s="73"/>
      <c r="H110" s="73"/>
    </row>
    <row r="111" spans="1:8" x14ac:dyDescent="0.2">
      <c r="A111" s="81">
        <v>3</v>
      </c>
      <c r="B111" s="32" t="s">
        <v>43</v>
      </c>
      <c r="C111" s="9" t="s">
        <v>97</v>
      </c>
      <c r="D111" s="73" t="s">
        <v>41</v>
      </c>
      <c r="E111" s="73">
        <v>1</v>
      </c>
      <c r="F111" s="87">
        <v>1</v>
      </c>
      <c r="G111" s="73"/>
      <c r="H111" s="73"/>
    </row>
    <row r="112" spans="1:8" x14ac:dyDescent="0.2">
      <c r="A112" s="81">
        <v>4</v>
      </c>
      <c r="B112" s="33" t="s">
        <v>43</v>
      </c>
      <c r="C112" s="14" t="s">
        <v>98</v>
      </c>
      <c r="D112" s="82" t="s">
        <v>41</v>
      </c>
      <c r="E112" s="82">
        <v>1</v>
      </c>
      <c r="F112" s="88">
        <v>1</v>
      </c>
      <c r="G112" s="82"/>
      <c r="H112" s="82"/>
    </row>
    <row r="113" spans="1:8" ht="93" customHeight="1" x14ac:dyDescent="0.2">
      <c r="A113" s="81">
        <v>5</v>
      </c>
      <c r="B113" s="25" t="s">
        <v>33</v>
      </c>
      <c r="C113" s="9" t="s">
        <v>143</v>
      </c>
      <c r="D113" s="73" t="s">
        <v>39</v>
      </c>
      <c r="E113" s="73">
        <v>1</v>
      </c>
      <c r="F113" s="87">
        <v>1</v>
      </c>
      <c r="G113" s="73"/>
      <c r="H113" s="73"/>
    </row>
    <row r="114" spans="1:8" x14ac:dyDescent="0.2">
      <c r="A114" s="81">
        <v>6</v>
      </c>
      <c r="B114" s="25" t="s">
        <v>80</v>
      </c>
      <c r="C114" s="9" t="s">
        <v>142</v>
      </c>
      <c r="D114" s="73" t="s">
        <v>41</v>
      </c>
      <c r="E114" s="73">
        <v>1</v>
      </c>
      <c r="F114" s="87">
        <v>1</v>
      </c>
      <c r="G114" s="73"/>
      <c r="H114" s="73"/>
    </row>
    <row r="115" spans="1:8" ht="51" x14ac:dyDescent="0.2">
      <c r="A115" s="81">
        <v>7</v>
      </c>
      <c r="B115" s="13" t="s">
        <v>37</v>
      </c>
      <c r="C115" s="15" t="s">
        <v>101</v>
      </c>
      <c r="D115" s="74" t="s">
        <v>39</v>
      </c>
      <c r="E115" s="74">
        <v>1</v>
      </c>
      <c r="F115" s="89">
        <v>1</v>
      </c>
      <c r="G115" s="83"/>
      <c r="H115" s="83"/>
    </row>
    <row r="116" spans="1:8" ht="89.25" x14ac:dyDescent="0.2">
      <c r="A116" s="81">
        <v>8</v>
      </c>
      <c r="B116" s="27" t="s">
        <v>65</v>
      </c>
      <c r="C116" s="8" t="s">
        <v>103</v>
      </c>
      <c r="D116" s="69" t="s">
        <v>39</v>
      </c>
      <c r="E116" s="69">
        <v>1</v>
      </c>
      <c r="F116" s="90">
        <v>1</v>
      </c>
      <c r="G116" s="69"/>
      <c r="H116" s="69"/>
    </row>
    <row r="117" spans="1:8" x14ac:dyDescent="0.2">
      <c r="A117" s="81">
        <v>9</v>
      </c>
      <c r="B117" s="1" t="s">
        <v>64</v>
      </c>
      <c r="C117" s="8" t="s">
        <v>104</v>
      </c>
      <c r="D117" s="69" t="s">
        <v>39</v>
      </c>
      <c r="E117" s="69">
        <v>1</v>
      </c>
      <c r="F117" s="90">
        <v>3</v>
      </c>
      <c r="G117" s="69"/>
      <c r="H117" s="69"/>
    </row>
    <row r="118" spans="1:8" ht="25.5" x14ac:dyDescent="0.2">
      <c r="A118" s="81">
        <v>10</v>
      </c>
      <c r="B118" s="2" t="s">
        <v>73</v>
      </c>
      <c r="C118" s="8" t="s">
        <v>125</v>
      </c>
      <c r="D118" s="69" t="s">
        <v>39</v>
      </c>
      <c r="E118" s="69">
        <v>1</v>
      </c>
      <c r="F118" s="90">
        <v>6</v>
      </c>
      <c r="G118" s="69"/>
      <c r="H118" s="69"/>
    </row>
    <row r="119" spans="1:8" ht="25.5" x14ac:dyDescent="0.2">
      <c r="A119" s="81">
        <v>11</v>
      </c>
      <c r="B119" s="1" t="s">
        <v>49</v>
      </c>
      <c r="C119" s="8" t="str">
        <f>$C$66</f>
        <v>Бумага International Paper Svetocopy A4/80г/м2/500л./белый CIE146%</v>
      </c>
      <c r="D119" s="69" t="s">
        <v>67</v>
      </c>
      <c r="E119" s="69">
        <v>1</v>
      </c>
      <c r="F119" s="90">
        <v>1</v>
      </c>
      <c r="G119" s="69"/>
      <c r="H119" s="84"/>
    </row>
    <row r="120" spans="1:8" ht="25.5" x14ac:dyDescent="0.2">
      <c r="A120" s="81">
        <v>12</v>
      </c>
      <c r="B120" s="28" t="s">
        <v>44</v>
      </c>
      <c r="C120" s="34" t="str">
        <f>$C$30</f>
        <v>STAFF Ручка шариковая Flare, 1.0 мм, синий</v>
      </c>
      <c r="D120" s="69" t="s">
        <v>39</v>
      </c>
      <c r="E120" s="85">
        <v>2</v>
      </c>
      <c r="F120" s="90">
        <v>6</v>
      </c>
      <c r="G120" s="69"/>
      <c r="H120" s="69"/>
    </row>
    <row r="121" spans="1:8" ht="25.5" x14ac:dyDescent="0.2">
      <c r="A121" s="81">
        <v>13</v>
      </c>
      <c r="B121" s="28" t="s">
        <v>45</v>
      </c>
      <c r="C121" s="26" t="str">
        <f>$C$31</f>
        <v>STAFF Карандаш чернографитный НВ 1 шт</v>
      </c>
      <c r="D121" s="69" t="s">
        <v>39</v>
      </c>
      <c r="E121" s="85">
        <v>2</v>
      </c>
      <c r="F121" s="90">
        <v>6</v>
      </c>
      <c r="G121" s="69"/>
      <c r="H121" s="69"/>
    </row>
    <row r="122" spans="1:8" ht="25.5" x14ac:dyDescent="0.2">
      <c r="A122" s="81">
        <v>14</v>
      </c>
      <c r="B122" s="63" t="s">
        <v>75</v>
      </c>
      <c r="C122" s="26" t="str">
        <f>$C$101</f>
        <v>Berlingo Папка-планшет с зажимом Instinct A4, полифом, черный</v>
      </c>
      <c r="D122" s="69" t="s">
        <v>39</v>
      </c>
      <c r="E122" s="85">
        <v>1</v>
      </c>
      <c r="F122" s="90">
        <v>6</v>
      </c>
      <c r="G122" s="69"/>
      <c r="H122" s="69"/>
    </row>
    <row r="123" spans="1:8" ht="25.5" x14ac:dyDescent="0.2">
      <c r="A123" s="81">
        <v>15</v>
      </c>
      <c r="B123" s="63" t="s">
        <v>76</v>
      </c>
      <c r="C123" s="26" t="str">
        <f>$C$102</f>
        <v>Набор маркеров текстовыделителей Attache "Palette", 1-5мм, 2 шт цвет синий</v>
      </c>
      <c r="D123" s="69" t="s">
        <v>39</v>
      </c>
      <c r="E123" s="85">
        <v>1</v>
      </c>
      <c r="F123" s="90">
        <v>6</v>
      </c>
      <c r="G123" s="69"/>
      <c r="H123" s="69"/>
    </row>
    <row r="124" spans="1:8" ht="25.5" x14ac:dyDescent="0.2">
      <c r="A124" s="81">
        <v>16</v>
      </c>
      <c r="B124" s="63" t="s">
        <v>79</v>
      </c>
      <c r="C124" s="26" t="s">
        <v>131</v>
      </c>
      <c r="D124" s="7" t="s">
        <v>67</v>
      </c>
      <c r="E124" s="69">
        <v>1</v>
      </c>
      <c r="F124" s="90">
        <v>1</v>
      </c>
      <c r="G124" s="69"/>
      <c r="H124" s="69"/>
    </row>
    <row r="125" spans="1:8" ht="19.5" customHeight="1" x14ac:dyDescent="0.2">
      <c r="A125" s="81">
        <v>17</v>
      </c>
      <c r="B125" s="63" t="s">
        <v>77</v>
      </c>
      <c r="C125" s="26" t="str">
        <f>$C$39</f>
        <v>ErichKrause Скрепки 28мм</v>
      </c>
      <c r="D125" s="7" t="s">
        <v>67</v>
      </c>
      <c r="E125" s="86">
        <v>1</v>
      </c>
      <c r="F125" s="90">
        <v>1</v>
      </c>
      <c r="G125" s="69"/>
      <c r="H125" s="69"/>
    </row>
    <row r="126" spans="1:8" x14ac:dyDescent="0.2">
      <c r="A126" s="45"/>
      <c r="B126" s="64"/>
      <c r="C126" s="46"/>
      <c r="D126" s="46"/>
      <c r="E126" s="46"/>
      <c r="F126" s="46"/>
      <c r="G126" s="46"/>
      <c r="H126" s="46"/>
    </row>
    <row r="127" spans="1:8" ht="38.25" x14ac:dyDescent="0.2">
      <c r="A127" s="102" t="s">
        <v>23</v>
      </c>
      <c r="B127" s="103"/>
      <c r="C127" s="103"/>
      <c r="D127" s="103"/>
      <c r="E127" s="104"/>
      <c r="F127" s="54" t="s">
        <v>16</v>
      </c>
      <c r="G127" s="55"/>
      <c r="H127" s="54"/>
    </row>
    <row r="128" spans="1:8" ht="25.5" x14ac:dyDescent="0.2">
      <c r="A128" s="51" t="s">
        <v>8</v>
      </c>
      <c r="B128" s="51" t="s">
        <v>9</v>
      </c>
      <c r="C128" s="51" t="s">
        <v>10</v>
      </c>
      <c r="D128" s="51" t="s">
        <v>29</v>
      </c>
      <c r="E128" s="51" t="s">
        <v>27</v>
      </c>
      <c r="F128" s="51" t="s">
        <v>28</v>
      </c>
      <c r="G128" s="52" t="s">
        <v>26</v>
      </c>
      <c r="H128" s="51" t="s">
        <v>25</v>
      </c>
    </row>
    <row r="129" spans="1:8" ht="42.75" customHeight="1" x14ac:dyDescent="0.2">
      <c r="A129" s="72">
        <v>1</v>
      </c>
      <c r="B129" s="35" t="s">
        <v>81</v>
      </c>
      <c r="C129" s="36" t="s">
        <v>132</v>
      </c>
      <c r="D129" s="75" t="s">
        <v>82</v>
      </c>
      <c r="E129" s="75">
        <v>1</v>
      </c>
      <c r="F129" s="75">
        <v>13</v>
      </c>
      <c r="G129" s="72"/>
      <c r="H129" s="72"/>
    </row>
    <row r="130" spans="1:8" x14ac:dyDescent="0.2">
      <c r="A130" s="73">
        <v>2</v>
      </c>
      <c r="B130" s="22" t="s">
        <v>90</v>
      </c>
      <c r="C130" s="38" t="s">
        <v>133</v>
      </c>
      <c r="D130" s="76" t="s">
        <v>39</v>
      </c>
      <c r="E130" s="76">
        <v>1</v>
      </c>
      <c r="F130" s="76">
        <v>1</v>
      </c>
      <c r="G130" s="73"/>
      <c r="H130" s="73"/>
    </row>
    <row r="131" spans="1:8" ht="32.25" customHeight="1" x14ac:dyDescent="0.2">
      <c r="A131" s="74">
        <v>3</v>
      </c>
      <c r="B131" s="21" t="s">
        <v>69</v>
      </c>
      <c r="C131" s="39" t="s">
        <v>134</v>
      </c>
      <c r="D131" s="77" t="s">
        <v>70</v>
      </c>
      <c r="E131" s="78">
        <v>1</v>
      </c>
      <c r="F131" s="79">
        <v>1</v>
      </c>
      <c r="G131" s="74"/>
      <c r="H131" s="74"/>
    </row>
    <row r="132" spans="1:8" ht="25.5" x14ac:dyDescent="0.2">
      <c r="A132" s="72">
        <v>4</v>
      </c>
      <c r="B132" s="20" t="s">
        <v>86</v>
      </c>
      <c r="C132" s="37" t="s">
        <v>138</v>
      </c>
      <c r="D132" s="73" t="s">
        <v>39</v>
      </c>
      <c r="E132" s="70">
        <v>1</v>
      </c>
      <c r="F132" s="80">
        <v>18</v>
      </c>
      <c r="G132" s="69"/>
      <c r="H132" s="69"/>
    </row>
    <row r="133" spans="1:8" ht="32.25" customHeight="1" x14ac:dyDescent="0.2">
      <c r="A133" s="73">
        <v>5</v>
      </c>
      <c r="B133" s="20" t="s">
        <v>87</v>
      </c>
      <c r="C133" s="37" t="s">
        <v>135</v>
      </c>
      <c r="D133" s="73" t="s">
        <v>39</v>
      </c>
      <c r="E133" s="70">
        <v>3</v>
      </c>
      <c r="F133" s="80">
        <v>18</v>
      </c>
      <c r="G133" s="69"/>
      <c r="H133" s="69"/>
    </row>
    <row r="134" spans="1:8" ht="38.25" x14ac:dyDescent="0.2">
      <c r="A134" s="74">
        <v>6</v>
      </c>
      <c r="B134" s="20" t="s">
        <v>88</v>
      </c>
      <c r="C134" s="37" t="s">
        <v>136</v>
      </c>
      <c r="D134" s="73" t="s">
        <v>39</v>
      </c>
      <c r="E134" s="70">
        <v>1</v>
      </c>
      <c r="F134" s="80">
        <v>1</v>
      </c>
      <c r="G134" s="69"/>
      <c r="H134" s="69"/>
    </row>
    <row r="135" spans="1:8" ht="42" customHeight="1" x14ac:dyDescent="0.2">
      <c r="A135" s="72">
        <v>7</v>
      </c>
      <c r="B135" s="22" t="s">
        <v>85</v>
      </c>
      <c r="C135" s="37" t="s">
        <v>137</v>
      </c>
      <c r="D135" s="76" t="s">
        <v>39</v>
      </c>
      <c r="E135" s="76">
        <v>1</v>
      </c>
      <c r="F135" s="76">
        <v>1</v>
      </c>
      <c r="G135" s="69"/>
      <c r="H135" s="69"/>
    </row>
    <row r="136" spans="1:8" ht="36.75" customHeight="1" x14ac:dyDescent="0.2">
      <c r="A136" s="73">
        <v>8</v>
      </c>
      <c r="B136" s="22" t="s">
        <v>83</v>
      </c>
      <c r="C136" s="22" t="s">
        <v>139</v>
      </c>
      <c r="D136" s="76" t="s">
        <v>72</v>
      </c>
      <c r="E136" s="76">
        <v>1</v>
      </c>
      <c r="F136" s="76">
        <v>1</v>
      </c>
      <c r="G136" s="69"/>
      <c r="H136" s="69"/>
    </row>
    <row r="137" spans="1:8" x14ac:dyDescent="0.2">
      <c r="A137" s="62"/>
      <c r="B137" s="62"/>
      <c r="C137" s="62"/>
      <c r="D137" s="62"/>
      <c r="E137" s="62"/>
      <c r="F137" s="62"/>
      <c r="G137" s="62"/>
      <c r="H137" s="62"/>
    </row>
    <row r="138" spans="1:8" ht="38.25" x14ac:dyDescent="0.2">
      <c r="A138" s="102" t="s">
        <v>24</v>
      </c>
      <c r="B138" s="109"/>
      <c r="C138" s="109"/>
      <c r="D138" s="109"/>
      <c r="E138" s="110"/>
      <c r="F138" s="54" t="s">
        <v>16</v>
      </c>
      <c r="G138" s="65"/>
      <c r="H138" s="66"/>
    </row>
    <row r="139" spans="1:8" ht="25.5" x14ac:dyDescent="0.2">
      <c r="A139" s="51" t="s">
        <v>8</v>
      </c>
      <c r="B139" s="51" t="s">
        <v>9</v>
      </c>
      <c r="C139" s="51" t="s">
        <v>10</v>
      </c>
      <c r="D139" s="51" t="s">
        <v>29</v>
      </c>
      <c r="E139" s="51" t="s">
        <v>27</v>
      </c>
      <c r="F139" s="51" t="s">
        <v>28</v>
      </c>
      <c r="G139" s="52" t="s">
        <v>26</v>
      </c>
      <c r="H139" s="51" t="s">
        <v>25</v>
      </c>
    </row>
    <row r="140" spans="1:8" ht="29.25" customHeight="1" x14ac:dyDescent="0.2">
      <c r="A140" s="69">
        <v>1</v>
      </c>
      <c r="B140" s="22" t="s">
        <v>89</v>
      </c>
      <c r="C140" s="22" t="s">
        <v>140</v>
      </c>
      <c r="D140" s="70" t="s">
        <v>72</v>
      </c>
      <c r="E140" s="70">
        <v>1</v>
      </c>
      <c r="F140" s="71">
        <v>12</v>
      </c>
      <c r="G140" s="69"/>
      <c r="H140" s="69"/>
    </row>
    <row r="141" spans="1:8" ht="29.25" customHeight="1" x14ac:dyDescent="0.2">
      <c r="A141" s="69">
        <v>2</v>
      </c>
      <c r="B141" s="22" t="s">
        <v>84</v>
      </c>
      <c r="C141" s="22" t="s">
        <v>141</v>
      </c>
      <c r="D141" s="70" t="s">
        <v>72</v>
      </c>
      <c r="E141" s="70">
        <v>1</v>
      </c>
      <c r="F141" s="71">
        <v>1</v>
      </c>
      <c r="G141" s="69"/>
      <c r="H141" s="69"/>
    </row>
    <row r="142" spans="1:8" ht="29.25" customHeight="1" x14ac:dyDescent="0.2">
      <c r="A142" s="69">
        <v>3</v>
      </c>
      <c r="B142" s="18" t="s">
        <v>49</v>
      </c>
      <c r="C142" s="7" t="str">
        <f>$C$66</f>
        <v>Бумага International Paper Svetocopy A4/80г/м2/500л./белый CIE146%</v>
      </c>
      <c r="D142" s="69" t="s">
        <v>67</v>
      </c>
      <c r="E142" s="69">
        <v>1</v>
      </c>
      <c r="F142" s="69">
        <v>3</v>
      </c>
      <c r="G142" s="69"/>
      <c r="H142" s="69"/>
    </row>
    <row r="143" spans="1:8" x14ac:dyDescent="0.2">
      <c r="A143" s="41"/>
    </row>
    <row r="144" spans="1:8" ht="38.25" customHeight="1" x14ac:dyDescent="0.2">
      <c r="A144" s="41"/>
    </row>
    <row r="145" spans="1:1" x14ac:dyDescent="0.2">
      <c r="A145" s="41"/>
    </row>
    <row r="146" spans="1:1" x14ac:dyDescent="0.2">
      <c r="A146" s="41"/>
    </row>
    <row r="147" spans="1:1" x14ac:dyDescent="0.2">
      <c r="A147" s="41"/>
    </row>
    <row r="148" spans="1:1" x14ac:dyDescent="0.2">
      <c r="A148" s="41"/>
    </row>
    <row r="149" spans="1:1" x14ac:dyDescent="0.2">
      <c r="A149" s="41"/>
    </row>
    <row r="150" spans="1:1" x14ac:dyDescent="0.2">
      <c r="A150" s="41"/>
    </row>
    <row r="151" spans="1:1" x14ac:dyDescent="0.2">
      <c r="A151" s="41"/>
    </row>
    <row r="152" spans="1:1" x14ac:dyDescent="0.2">
      <c r="A152" s="41"/>
    </row>
    <row r="153" spans="1:1" x14ac:dyDescent="0.2">
      <c r="A153" s="41"/>
    </row>
    <row r="154" spans="1:1" x14ac:dyDescent="0.2">
      <c r="A154" s="41"/>
    </row>
    <row r="155" spans="1:1" x14ac:dyDescent="0.2">
      <c r="A155" s="41"/>
    </row>
    <row r="156" spans="1:1" x14ac:dyDescent="0.2">
      <c r="A156" s="41"/>
    </row>
    <row r="157" spans="1:1" x14ac:dyDescent="0.2">
      <c r="A157" s="41"/>
    </row>
    <row r="158" spans="1:1" x14ac:dyDescent="0.2">
      <c r="A158" s="41"/>
    </row>
    <row r="159" spans="1:1" x14ac:dyDescent="0.2">
      <c r="A159" s="41"/>
    </row>
    <row r="160" spans="1:1" x14ac:dyDescent="0.2">
      <c r="A160" s="41"/>
    </row>
    <row r="161" spans="1:1" x14ac:dyDescent="0.2">
      <c r="A161" s="41"/>
    </row>
    <row r="162" spans="1:1" x14ac:dyDescent="0.2">
      <c r="A162" s="41"/>
    </row>
    <row r="163" spans="1:1" x14ac:dyDescent="0.2">
      <c r="A163" s="41"/>
    </row>
    <row r="164" spans="1:1" x14ac:dyDescent="0.2">
      <c r="A164" s="41"/>
    </row>
    <row r="165" spans="1:1" x14ac:dyDescent="0.2">
      <c r="A165" s="41"/>
    </row>
    <row r="166" spans="1:1" x14ac:dyDescent="0.2">
      <c r="A166" s="41"/>
    </row>
    <row r="167" spans="1:1" x14ac:dyDescent="0.2">
      <c r="A167" s="41"/>
    </row>
    <row r="168" spans="1:1" x14ac:dyDescent="0.2">
      <c r="A168" s="41"/>
    </row>
    <row r="169" spans="1:1" x14ac:dyDescent="0.2">
      <c r="A169" s="41"/>
    </row>
    <row r="170" spans="1:1" x14ac:dyDescent="0.2">
      <c r="A170" s="41"/>
    </row>
    <row r="171" spans="1:1" x14ac:dyDescent="0.2">
      <c r="A171" s="41"/>
    </row>
    <row r="172" spans="1:1" x14ac:dyDescent="0.2">
      <c r="A172" s="41"/>
    </row>
    <row r="173" spans="1:1" x14ac:dyDescent="0.2">
      <c r="A173" s="41"/>
    </row>
    <row r="174" spans="1:1" x14ac:dyDescent="0.2">
      <c r="A174" s="41"/>
    </row>
    <row r="175" spans="1:1" x14ac:dyDescent="0.2">
      <c r="A175" s="41"/>
    </row>
    <row r="176" spans="1:1" x14ac:dyDescent="0.2">
      <c r="A176" s="41"/>
    </row>
    <row r="177" spans="1:1" x14ac:dyDescent="0.2">
      <c r="A177" s="41"/>
    </row>
    <row r="178" spans="1:1" x14ac:dyDescent="0.2">
      <c r="A178" s="41"/>
    </row>
    <row r="179" spans="1:1" x14ac:dyDescent="0.2">
      <c r="A179" s="41"/>
    </row>
    <row r="180" spans="1:1" x14ac:dyDescent="0.2">
      <c r="A180" s="41"/>
    </row>
    <row r="181" spans="1:1" x14ac:dyDescent="0.2">
      <c r="A181" s="41"/>
    </row>
    <row r="182" spans="1:1" x14ac:dyDescent="0.2">
      <c r="A182" s="41"/>
    </row>
    <row r="183" spans="1:1" x14ac:dyDescent="0.2">
      <c r="A183" s="41"/>
    </row>
    <row r="184" spans="1:1" x14ac:dyDescent="0.2">
      <c r="A184" s="41"/>
    </row>
    <row r="185" spans="1:1" x14ac:dyDescent="0.2">
      <c r="A185" s="41"/>
    </row>
    <row r="186" spans="1:1" x14ac:dyDescent="0.2">
      <c r="A186" s="41"/>
    </row>
    <row r="187" spans="1:1" x14ac:dyDescent="0.2">
      <c r="A187" s="41"/>
    </row>
    <row r="188" spans="1:1" x14ac:dyDescent="0.2">
      <c r="A188" s="41"/>
    </row>
    <row r="189" spans="1:1" x14ac:dyDescent="0.2">
      <c r="A189" s="41"/>
    </row>
    <row r="190" spans="1:1" x14ac:dyDescent="0.2">
      <c r="A190" s="41"/>
    </row>
    <row r="191" spans="1:1" x14ac:dyDescent="0.2">
      <c r="A191" s="41"/>
    </row>
    <row r="192" spans="1:1" x14ac:dyDescent="0.2">
      <c r="A192" s="41"/>
    </row>
    <row r="193" spans="1:1" x14ac:dyDescent="0.2">
      <c r="A193" s="41"/>
    </row>
    <row r="194" spans="1:1" x14ac:dyDescent="0.2">
      <c r="A194" s="41"/>
    </row>
    <row r="195" spans="1:1" x14ac:dyDescent="0.2">
      <c r="A195" s="41"/>
    </row>
    <row r="196" spans="1:1" x14ac:dyDescent="0.2">
      <c r="A196" s="41"/>
    </row>
    <row r="197" spans="1:1" x14ac:dyDescent="0.2">
      <c r="A197" s="41"/>
    </row>
    <row r="198" spans="1:1" x14ac:dyDescent="0.2">
      <c r="A198" s="41"/>
    </row>
    <row r="199" spans="1:1" x14ac:dyDescent="0.2">
      <c r="A199" s="41"/>
    </row>
    <row r="200" spans="1:1" x14ac:dyDescent="0.2">
      <c r="A200" s="41"/>
    </row>
    <row r="201" spans="1:1" x14ac:dyDescent="0.2">
      <c r="A201" s="41"/>
    </row>
    <row r="202" spans="1:1" x14ac:dyDescent="0.2">
      <c r="A202" s="41"/>
    </row>
    <row r="203" spans="1:1" x14ac:dyDescent="0.2">
      <c r="A203" s="41"/>
    </row>
    <row r="204" spans="1:1" x14ac:dyDescent="0.2">
      <c r="A204" s="41"/>
    </row>
    <row r="205" spans="1:1" x14ac:dyDescent="0.2">
      <c r="A205" s="41"/>
    </row>
    <row r="206" spans="1:1" x14ac:dyDescent="0.2">
      <c r="A206" s="41"/>
    </row>
    <row r="207" spans="1:1" x14ac:dyDescent="0.2">
      <c r="A207" s="41"/>
    </row>
    <row r="208" spans="1:1" x14ac:dyDescent="0.2">
      <c r="A208" s="41"/>
    </row>
    <row r="209" spans="1:1" x14ac:dyDescent="0.2">
      <c r="A209" s="41"/>
    </row>
    <row r="210" spans="1:1" x14ac:dyDescent="0.2">
      <c r="A210" s="41"/>
    </row>
    <row r="211" spans="1:1" x14ac:dyDescent="0.2">
      <c r="A211" s="41"/>
    </row>
    <row r="212" spans="1:1" x14ac:dyDescent="0.2">
      <c r="A212" s="41"/>
    </row>
    <row r="213" spans="1:1" x14ac:dyDescent="0.2">
      <c r="A213" s="41"/>
    </row>
    <row r="214" spans="1:1" x14ac:dyDescent="0.2">
      <c r="A214" s="41"/>
    </row>
    <row r="215" spans="1:1" x14ac:dyDescent="0.2">
      <c r="A215" s="41"/>
    </row>
    <row r="216" spans="1:1" x14ac:dyDescent="0.2">
      <c r="A216" s="41"/>
    </row>
    <row r="217" spans="1:1" x14ac:dyDescent="0.2">
      <c r="A217" s="41"/>
    </row>
    <row r="218" spans="1:1" x14ac:dyDescent="0.2">
      <c r="A218" s="41"/>
    </row>
    <row r="219" spans="1:1" x14ac:dyDescent="0.2">
      <c r="A219" s="41"/>
    </row>
    <row r="220" spans="1:1" x14ac:dyDescent="0.2">
      <c r="A220" s="41"/>
    </row>
    <row r="221" spans="1:1" x14ac:dyDescent="0.2">
      <c r="A221" s="41"/>
    </row>
    <row r="222" spans="1:1" x14ac:dyDescent="0.2">
      <c r="A222" s="41"/>
    </row>
    <row r="223" spans="1:1" x14ac:dyDescent="0.2">
      <c r="A223" s="41"/>
    </row>
    <row r="224" spans="1:1" x14ac:dyDescent="0.2">
      <c r="A224" s="41"/>
    </row>
    <row r="225" spans="1:1" x14ac:dyDescent="0.2">
      <c r="A225" s="41"/>
    </row>
    <row r="226" spans="1:1" x14ac:dyDescent="0.2">
      <c r="A226" s="41"/>
    </row>
    <row r="227" spans="1:1" x14ac:dyDescent="0.2">
      <c r="A227" s="41"/>
    </row>
    <row r="228" spans="1:1" x14ac:dyDescent="0.2">
      <c r="A228" s="41"/>
    </row>
    <row r="229" spans="1:1" x14ac:dyDescent="0.2">
      <c r="A229" s="41"/>
    </row>
    <row r="230" spans="1:1" x14ac:dyDescent="0.2">
      <c r="A230" s="41"/>
    </row>
    <row r="231" spans="1:1" x14ac:dyDescent="0.2">
      <c r="A231" s="41"/>
    </row>
    <row r="232" spans="1:1" x14ac:dyDescent="0.2">
      <c r="A232" s="41"/>
    </row>
    <row r="233" spans="1:1" x14ac:dyDescent="0.2">
      <c r="A233" s="41"/>
    </row>
    <row r="234" spans="1:1" x14ac:dyDescent="0.2">
      <c r="A234" s="41"/>
    </row>
    <row r="235" spans="1:1" x14ac:dyDescent="0.2">
      <c r="A235" s="41"/>
    </row>
    <row r="236" spans="1:1" x14ac:dyDescent="0.2">
      <c r="A236" s="41"/>
    </row>
    <row r="237" spans="1:1" x14ac:dyDescent="0.2">
      <c r="A237" s="41"/>
    </row>
    <row r="238" spans="1:1" x14ac:dyDescent="0.2">
      <c r="A238" s="41"/>
    </row>
    <row r="239" spans="1:1" x14ac:dyDescent="0.2">
      <c r="A239" s="41"/>
    </row>
    <row r="240" spans="1:1" x14ac:dyDescent="0.2">
      <c r="A240" s="41"/>
    </row>
    <row r="241" spans="1:1" x14ac:dyDescent="0.2">
      <c r="A241" s="41"/>
    </row>
    <row r="242" spans="1:1" x14ac:dyDescent="0.2">
      <c r="A242" s="41"/>
    </row>
    <row r="243" spans="1:1" x14ac:dyDescent="0.2">
      <c r="A243" s="41"/>
    </row>
    <row r="244" spans="1:1" x14ac:dyDescent="0.2">
      <c r="A244" s="41"/>
    </row>
    <row r="245" spans="1:1" x14ac:dyDescent="0.2">
      <c r="A245" s="41"/>
    </row>
    <row r="246" spans="1:1" x14ac:dyDescent="0.2">
      <c r="A246" s="41"/>
    </row>
    <row r="247" spans="1:1" x14ac:dyDescent="0.2">
      <c r="A247" s="41"/>
    </row>
    <row r="248" spans="1:1" x14ac:dyDescent="0.2">
      <c r="A248" s="41"/>
    </row>
    <row r="249" spans="1:1" x14ac:dyDescent="0.2">
      <c r="A249" s="41"/>
    </row>
    <row r="250" spans="1:1" x14ac:dyDescent="0.2">
      <c r="A250" s="41"/>
    </row>
    <row r="251" spans="1:1" x14ac:dyDescent="0.2">
      <c r="A251" s="41"/>
    </row>
    <row r="252" spans="1:1" x14ac:dyDescent="0.2">
      <c r="A252" s="41"/>
    </row>
    <row r="253" spans="1:1" x14ac:dyDescent="0.2">
      <c r="A253" s="41"/>
    </row>
    <row r="254" spans="1:1" x14ac:dyDescent="0.2">
      <c r="A254" s="41"/>
    </row>
    <row r="255" spans="1:1" x14ac:dyDescent="0.2">
      <c r="A255" s="41"/>
    </row>
    <row r="256" spans="1:1" x14ac:dyDescent="0.2">
      <c r="A256" s="41"/>
    </row>
    <row r="257" spans="1:1" x14ac:dyDescent="0.2">
      <c r="A257" s="41"/>
    </row>
    <row r="258" spans="1:1" x14ac:dyDescent="0.2">
      <c r="A258" s="41"/>
    </row>
    <row r="259" spans="1:1" x14ac:dyDescent="0.2">
      <c r="A259" s="41"/>
    </row>
    <row r="260" spans="1:1" x14ac:dyDescent="0.2">
      <c r="A260" s="41"/>
    </row>
    <row r="261" spans="1:1" x14ac:dyDescent="0.2">
      <c r="A261" s="41"/>
    </row>
    <row r="262" spans="1:1" x14ac:dyDescent="0.2">
      <c r="A262" s="41"/>
    </row>
    <row r="263" spans="1:1" x14ac:dyDescent="0.2">
      <c r="A263" s="41"/>
    </row>
    <row r="264" spans="1:1" x14ac:dyDescent="0.2">
      <c r="A264" s="41"/>
    </row>
    <row r="265" spans="1:1" x14ac:dyDescent="0.2">
      <c r="A265" s="41"/>
    </row>
    <row r="266" spans="1:1" x14ac:dyDescent="0.2">
      <c r="A266" s="41"/>
    </row>
    <row r="267" spans="1:1" x14ac:dyDescent="0.2">
      <c r="A267" s="41"/>
    </row>
    <row r="268" spans="1:1" x14ac:dyDescent="0.2">
      <c r="A268" s="41"/>
    </row>
    <row r="269" spans="1:1" x14ac:dyDescent="0.2">
      <c r="A269" s="41"/>
    </row>
    <row r="270" spans="1:1" x14ac:dyDescent="0.2">
      <c r="A270" s="41"/>
    </row>
    <row r="271" spans="1:1" x14ac:dyDescent="0.2">
      <c r="A271" s="41"/>
    </row>
    <row r="272" spans="1:1" x14ac:dyDescent="0.2">
      <c r="A272" s="41"/>
    </row>
    <row r="273" spans="1:1" x14ac:dyDescent="0.2">
      <c r="A273" s="41"/>
    </row>
    <row r="274" spans="1:1" x14ac:dyDescent="0.2">
      <c r="A274" s="41"/>
    </row>
    <row r="275" spans="1:1" x14ac:dyDescent="0.2">
      <c r="A275" s="41"/>
    </row>
    <row r="276" spans="1:1" x14ac:dyDescent="0.2">
      <c r="A276" s="41"/>
    </row>
    <row r="277" spans="1:1" x14ac:dyDescent="0.2">
      <c r="A277" s="41"/>
    </row>
    <row r="278" spans="1:1" x14ac:dyDescent="0.2">
      <c r="A278" s="41"/>
    </row>
    <row r="279" spans="1:1" x14ac:dyDescent="0.2">
      <c r="A279" s="41"/>
    </row>
    <row r="280" spans="1:1" x14ac:dyDescent="0.2">
      <c r="A280" s="41"/>
    </row>
    <row r="281" spans="1:1" x14ac:dyDescent="0.2">
      <c r="A281" s="41"/>
    </row>
    <row r="282" spans="1:1" x14ac:dyDescent="0.2">
      <c r="A282" s="41"/>
    </row>
    <row r="283" spans="1:1" x14ac:dyDescent="0.2">
      <c r="A283" s="41"/>
    </row>
    <row r="284" spans="1:1" x14ac:dyDescent="0.2">
      <c r="A284" s="41"/>
    </row>
    <row r="285" spans="1:1" x14ac:dyDescent="0.2">
      <c r="A285" s="41"/>
    </row>
    <row r="286" spans="1:1" x14ac:dyDescent="0.2">
      <c r="A286" s="41"/>
    </row>
    <row r="287" spans="1:1" x14ac:dyDescent="0.2">
      <c r="A287" s="41"/>
    </row>
    <row r="288" spans="1:1" x14ac:dyDescent="0.2">
      <c r="A288" s="41"/>
    </row>
    <row r="289" spans="1:1" x14ac:dyDescent="0.2">
      <c r="A289" s="41"/>
    </row>
    <row r="290" spans="1:1" x14ac:dyDescent="0.2">
      <c r="A290" s="41"/>
    </row>
    <row r="291" spans="1:1" x14ac:dyDescent="0.2">
      <c r="A291" s="41"/>
    </row>
    <row r="292" spans="1:1" x14ac:dyDescent="0.2">
      <c r="A292" s="41"/>
    </row>
    <row r="293" spans="1:1" x14ac:dyDescent="0.2">
      <c r="A293" s="41"/>
    </row>
    <row r="294" spans="1:1" x14ac:dyDescent="0.2">
      <c r="A294" s="41"/>
    </row>
    <row r="295" spans="1:1" x14ac:dyDescent="0.2">
      <c r="A295" s="41"/>
    </row>
    <row r="296" spans="1:1" x14ac:dyDescent="0.2">
      <c r="A296" s="41"/>
    </row>
    <row r="297" spans="1:1" x14ac:dyDescent="0.2">
      <c r="A297" s="41"/>
    </row>
    <row r="298" spans="1:1" x14ac:dyDescent="0.2">
      <c r="A298" s="41"/>
    </row>
    <row r="299" spans="1:1" x14ac:dyDescent="0.2">
      <c r="A299" s="41"/>
    </row>
    <row r="300" spans="1:1" x14ac:dyDescent="0.2">
      <c r="A300" s="41"/>
    </row>
    <row r="301" spans="1:1" x14ac:dyDescent="0.2">
      <c r="A301" s="41"/>
    </row>
    <row r="302" spans="1:1" x14ac:dyDescent="0.2">
      <c r="A302" s="41"/>
    </row>
    <row r="303" spans="1:1" x14ac:dyDescent="0.2">
      <c r="A303" s="41"/>
    </row>
    <row r="304" spans="1:1" x14ac:dyDescent="0.2">
      <c r="A304" s="41"/>
    </row>
    <row r="305" spans="1:1" x14ac:dyDescent="0.2">
      <c r="A305" s="41"/>
    </row>
    <row r="306" spans="1:1" x14ac:dyDescent="0.2">
      <c r="A306" s="41"/>
    </row>
    <row r="307" spans="1:1" x14ac:dyDescent="0.2">
      <c r="A307" s="41"/>
    </row>
    <row r="308" spans="1:1" x14ac:dyDescent="0.2">
      <c r="A308" s="41"/>
    </row>
    <row r="309" spans="1:1" x14ac:dyDescent="0.2">
      <c r="A309" s="41"/>
    </row>
    <row r="310" spans="1:1" x14ac:dyDescent="0.2">
      <c r="A310" s="41"/>
    </row>
    <row r="311" spans="1:1" x14ac:dyDescent="0.2">
      <c r="A311" s="41"/>
    </row>
    <row r="312" spans="1:1" x14ac:dyDescent="0.2">
      <c r="A312" s="41"/>
    </row>
    <row r="313" spans="1:1" x14ac:dyDescent="0.2">
      <c r="A313" s="41"/>
    </row>
    <row r="314" spans="1:1" x14ac:dyDescent="0.2">
      <c r="A314" s="41"/>
    </row>
    <row r="315" spans="1:1" x14ac:dyDescent="0.2">
      <c r="A315" s="41"/>
    </row>
    <row r="316" spans="1:1" x14ac:dyDescent="0.2">
      <c r="A316" s="41"/>
    </row>
    <row r="317" spans="1:1" x14ac:dyDescent="0.2">
      <c r="A317" s="41"/>
    </row>
    <row r="318" spans="1:1" x14ac:dyDescent="0.2">
      <c r="A318" s="41"/>
    </row>
    <row r="319" spans="1:1" x14ac:dyDescent="0.2">
      <c r="A319" s="41"/>
    </row>
    <row r="320" spans="1:1" x14ac:dyDescent="0.2">
      <c r="A320" s="41"/>
    </row>
    <row r="321" spans="1:1" x14ac:dyDescent="0.2">
      <c r="A321" s="41"/>
    </row>
    <row r="322" spans="1:1" x14ac:dyDescent="0.2">
      <c r="A322" s="41"/>
    </row>
    <row r="323" spans="1:1" x14ac:dyDescent="0.2">
      <c r="A323" s="41"/>
    </row>
    <row r="324" spans="1:1" x14ac:dyDescent="0.2">
      <c r="A324" s="41"/>
    </row>
    <row r="325" spans="1:1" x14ac:dyDescent="0.2">
      <c r="A325" s="41"/>
    </row>
    <row r="326" spans="1:1" x14ac:dyDescent="0.2">
      <c r="A326" s="41"/>
    </row>
    <row r="327" spans="1:1" x14ac:dyDescent="0.2">
      <c r="A327" s="41"/>
    </row>
    <row r="328" spans="1:1" x14ac:dyDescent="0.2">
      <c r="A328" s="41"/>
    </row>
    <row r="329" spans="1:1" x14ac:dyDescent="0.2">
      <c r="A329" s="41"/>
    </row>
    <row r="330" spans="1:1" x14ac:dyDescent="0.2">
      <c r="A330" s="41"/>
    </row>
    <row r="331" spans="1:1" x14ac:dyDescent="0.2">
      <c r="A331" s="41"/>
    </row>
    <row r="332" spans="1:1" x14ac:dyDescent="0.2">
      <c r="A332" s="41"/>
    </row>
    <row r="333" spans="1:1" x14ac:dyDescent="0.2">
      <c r="A333" s="41"/>
    </row>
    <row r="334" spans="1:1" x14ac:dyDescent="0.2">
      <c r="A334" s="41"/>
    </row>
    <row r="335" spans="1:1" x14ac:dyDescent="0.2">
      <c r="A335" s="41"/>
    </row>
    <row r="336" spans="1:1" x14ac:dyDescent="0.2">
      <c r="A336" s="41"/>
    </row>
    <row r="337" spans="1:1" x14ac:dyDescent="0.2">
      <c r="A337" s="41"/>
    </row>
    <row r="338" spans="1:1" x14ac:dyDescent="0.2">
      <c r="A338" s="41"/>
    </row>
    <row r="339" spans="1:1" x14ac:dyDescent="0.2">
      <c r="A339" s="41"/>
    </row>
    <row r="340" spans="1:1" x14ac:dyDescent="0.2">
      <c r="A340" s="41"/>
    </row>
    <row r="341" spans="1:1" x14ac:dyDescent="0.2">
      <c r="A341" s="41"/>
    </row>
    <row r="342" spans="1:1" x14ac:dyDescent="0.2">
      <c r="A342" s="41"/>
    </row>
  </sheetData>
  <mergeCells count="17">
    <mergeCell ref="A51:E51"/>
    <mergeCell ref="A52:F52"/>
    <mergeCell ref="A106:E106"/>
    <mergeCell ref="A127:E127"/>
    <mergeCell ref="A138:E138"/>
    <mergeCell ref="A56:E56"/>
    <mergeCell ref="A57:F57"/>
    <mergeCell ref="A79:E79"/>
    <mergeCell ref="A80:F80"/>
    <mergeCell ref="A86:E86"/>
    <mergeCell ref="A87:F87"/>
    <mergeCell ref="A107:F107"/>
    <mergeCell ref="A1:F1"/>
    <mergeCell ref="B2:C2"/>
    <mergeCell ref="A12:E12"/>
    <mergeCell ref="A13:F13"/>
    <mergeCell ref="A28:F28"/>
  </mergeCells>
  <phoneticPr fontId="11" type="noConversion"/>
  <dataValidations xWindow="1085" yWindow="283" count="3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13:B114 B54:C54 B129:C136 B82:C84 B93:C104 C15:C27 B15:B17 B19:B27 B59:B61 B89:B91 C89:C92 B115:C125 B109:B111 C109:C114 B140:C142 C59:C76 B63:B76 B30:C49"/>
    <dataValidation allowBlank="1" showInputMessage="1" showErrorMessage="1" error="Укажите только число" prompt="Укажите только число" sqref="E89:F104 E82:F84 E15:F27 E54:F54 E109:F125 E30:F49 E140:F142 E129:F136 E59:F76"/>
    <dataValidation allowBlank="1" showInputMessage="1" showErrorMessage="1" error="Если предмет использовался, укажите: КОД 1.1, КОД 2.1_x000a_Если предмет НЕ использовался - оставить ячейку пустой" promptTitle="Пример заполения" prompt="Если предмет использовался, укажите: КОД 1.1, КОД 2.1_x000a_Если предмет НЕ использовался - оставить ячейку пустой" sqref="G15:H142"/>
  </dataValidations>
  <pageMargins left="0.7" right="0.7" top="0.75" bottom="0.75" header="0" footer="0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Артём Александрович Ворожбет</dc:creator>
  <cp:lastModifiedBy>Ирина Быкова</cp:lastModifiedBy>
  <cp:lastPrinted>2021-02-09T06:39:12Z</cp:lastPrinted>
  <dcterms:created xsi:type="dcterms:W3CDTF">2020-12-03T11:52:47Z</dcterms:created>
  <dcterms:modified xsi:type="dcterms:W3CDTF">2021-02-15T10:14:07Z</dcterms:modified>
</cp:coreProperties>
</file>